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zitting\c$\Users\jzitting\Desktop\_WebUpdates\Assessor\Sales\2022\"/>
    </mc:Choice>
  </mc:AlternateContent>
  <bookViews>
    <workbookView xWindow="1005" yWindow="1005" windowWidth="15000" windowHeight="10005"/>
  </bookViews>
  <sheets>
    <sheet name="Residential" sheetId="1" r:id="rId1"/>
    <sheet name="Farm" sheetId="2" r:id="rId2"/>
  </sheets>
  <definedNames>
    <definedName name="_xlnm.Print_Area" localSheetId="1">Farm!$B$1:$T$12</definedName>
    <definedName name="_xlnm.Print_Area" localSheetId="0">Residential!$B$1:$Y$64</definedName>
  </definedNames>
  <calcPr calcId="162913"/>
</workbook>
</file>

<file path=xl/calcChain.xml><?xml version="1.0" encoding="utf-8"?>
<calcChain xmlns="http://schemas.openxmlformats.org/spreadsheetml/2006/main">
  <c r="T11" i="2" l="1"/>
</calcChain>
</file>

<file path=xl/sharedStrings.xml><?xml version="1.0" encoding="utf-8"?>
<sst xmlns="http://schemas.openxmlformats.org/spreadsheetml/2006/main" count="1187" uniqueCount="298">
  <si>
    <t>GarageArea</t>
  </si>
  <si>
    <t>1808</t>
  </si>
  <si>
    <t>DORCode</t>
  </si>
  <si>
    <t>S MARY AVE</t>
  </si>
  <si>
    <t>2408</t>
  </si>
  <si>
    <t>89200005200</t>
  </si>
  <si>
    <t>1110</t>
  </si>
  <si>
    <t>12 - Residential - 2-4 Units</t>
  </si>
  <si>
    <t>40900003919</t>
  </si>
  <si>
    <t>58200002600</t>
  </si>
  <si>
    <t>217</t>
  </si>
  <si>
    <t>Leisure Manor Trailer Park</t>
  </si>
  <si>
    <t>40200000530</t>
  </si>
  <si>
    <t>VEEDOL DR</t>
  </si>
  <si>
    <t>Single-family Residence</t>
  </si>
  <si>
    <t>Bedrooms</t>
  </si>
  <si>
    <t>2ND ST NE</t>
  </si>
  <si>
    <t>2455</t>
  </si>
  <si>
    <t>ParcelDescription</t>
  </si>
  <si>
    <t>Style</t>
  </si>
  <si>
    <t>2510</t>
  </si>
  <si>
    <t>60100301102</t>
  </si>
  <si>
    <t>SE Sage Brooke RD</t>
  </si>
  <si>
    <t>ParcelNumber</t>
  </si>
  <si>
    <t>420</t>
  </si>
  <si>
    <t>RI-206-F2-EMPD (ST;CO;PORT;)</t>
  </si>
  <si>
    <t>14 - Residential - Condo</t>
  </si>
  <si>
    <t>Duplex</t>
  </si>
  <si>
    <t>5689</t>
  </si>
  <si>
    <t>8TH ST NE</t>
  </si>
  <si>
    <t>61700008800</t>
  </si>
  <si>
    <t>319</t>
  </si>
  <si>
    <t>2574</t>
  </si>
  <si>
    <t>2.50</t>
  </si>
  <si>
    <t>DESERT CANYON BLVD #303A</t>
  </si>
  <si>
    <t>2924</t>
  </si>
  <si>
    <t>NW ALAN AVE</t>
  </si>
  <si>
    <t>2</t>
  </si>
  <si>
    <t>N BRYSEN DR</t>
  </si>
  <si>
    <t>58800100100</t>
  </si>
  <si>
    <t>TotalAcres</t>
  </si>
  <si>
    <t>PartitionFinishArea</t>
  </si>
  <si>
    <t>NE OLYMPIC DR</t>
  </si>
  <si>
    <t>55200001400</t>
  </si>
  <si>
    <t>2440</t>
  </si>
  <si>
    <t>89200005400</t>
  </si>
  <si>
    <t>19 - Residential - Vacation and Cabin</t>
  </si>
  <si>
    <t>180</t>
  </si>
  <si>
    <t>TACOMA AVE SP 23</t>
  </si>
  <si>
    <t>2.00</t>
  </si>
  <si>
    <t>FALSE</t>
  </si>
  <si>
    <t>AVIATION DR</t>
  </si>
  <si>
    <t>5679</t>
  </si>
  <si>
    <t>EW-206-F2-EMPD-L (ST;CO;PORT;)</t>
  </si>
  <si>
    <t>1601</t>
  </si>
  <si>
    <t>1098</t>
  </si>
  <si>
    <t>S New Oak LN</t>
  </si>
  <si>
    <t>720</t>
  </si>
  <si>
    <t>Town House, End Unit</t>
  </si>
  <si>
    <t>1983</t>
  </si>
  <si>
    <t>723</t>
  </si>
  <si>
    <t>Mixed</t>
  </si>
  <si>
    <t>OriginalSalePrice</t>
  </si>
  <si>
    <t>70900002800</t>
  </si>
  <si>
    <t>5671</t>
  </si>
  <si>
    <t>Two Story</t>
  </si>
  <si>
    <t>BARTON SQ</t>
  </si>
  <si>
    <t>11 - Residential - Single Family</t>
  </si>
  <si>
    <t>77500000600</t>
  </si>
  <si>
    <t>1107</t>
  </si>
  <si>
    <t>2553</t>
  </si>
  <si>
    <t>2329</t>
  </si>
  <si>
    <t>1301</t>
  </si>
  <si>
    <t>71700200101</t>
  </si>
  <si>
    <t>COLUMBIA AVE</t>
  </si>
  <si>
    <t>3RD ST NE</t>
  </si>
  <si>
    <t>FANCHER LANDING</t>
  </si>
  <si>
    <t>514</t>
  </si>
  <si>
    <t>41000003303</t>
  </si>
  <si>
    <t>B-75-H1-L; (ST;CO;PORT;)</t>
  </si>
  <si>
    <t>60200030301</t>
  </si>
  <si>
    <t>SPRINGHILL DR</t>
  </si>
  <si>
    <t>89200005300</t>
  </si>
  <si>
    <t>CD-302J-H6-L-CAP (ST;CO;PORT;)</t>
  </si>
  <si>
    <t>45600203100</t>
  </si>
  <si>
    <t>80200003300</t>
  </si>
  <si>
    <t>3.00</t>
  </si>
  <si>
    <t>Doublewide</t>
  </si>
  <si>
    <t xml:space="preserve"> </t>
  </si>
  <si>
    <t>ResidentialArea</t>
  </si>
  <si>
    <t>59400001400</t>
  </si>
  <si>
    <t>2219</t>
  </si>
  <si>
    <t>2530</t>
  </si>
  <si>
    <t>25</t>
  </si>
  <si>
    <t>W MARINE VIEW DR</t>
  </si>
  <si>
    <t>One Story</t>
  </si>
  <si>
    <t>BasementArea</t>
  </si>
  <si>
    <t>Neighbor Pl SE</t>
  </si>
  <si>
    <t>54700000102</t>
  </si>
  <si>
    <t>13 - Residential - Multiunits</t>
  </si>
  <si>
    <t>Edgewater 7</t>
  </si>
  <si>
    <t>22201230039</t>
  </si>
  <si>
    <t>21</t>
  </si>
  <si>
    <t>240</t>
  </si>
  <si>
    <t>80300003400</t>
  </si>
  <si>
    <t>2452</t>
  </si>
  <si>
    <t>5.00</t>
  </si>
  <si>
    <t>SaleDate</t>
  </si>
  <si>
    <t>18 - Residential - All other</t>
  </si>
  <si>
    <t>ImpType</t>
  </si>
  <si>
    <t>1ST ST</t>
  </si>
  <si>
    <t>3.50</t>
  </si>
  <si>
    <t>56100200105</t>
  </si>
  <si>
    <t>00100002070</t>
  </si>
  <si>
    <t>1 1/2 Story Finished</t>
  </si>
  <si>
    <t>221</t>
  </si>
  <si>
    <t>68000001213</t>
  </si>
  <si>
    <t>Singlewide</t>
  </si>
  <si>
    <t>1123</t>
  </si>
  <si>
    <t>PhysDepr</t>
  </si>
  <si>
    <t>89200002300</t>
  </si>
  <si>
    <t>Bathrooms</t>
  </si>
  <si>
    <t>TRAILS END RD</t>
  </si>
  <si>
    <t>73000011201</t>
  </si>
  <si>
    <t>3449</t>
  </si>
  <si>
    <t>BADGER MOUNTAIN RD</t>
  </si>
  <si>
    <t>60100300104</t>
  </si>
  <si>
    <t>75200001800</t>
  </si>
  <si>
    <t>LEGENDARY LN SE</t>
  </si>
  <si>
    <t>69700101300</t>
  </si>
  <si>
    <t>StreetName</t>
  </si>
  <si>
    <t>S HOUSTON AVE</t>
  </si>
  <si>
    <t>09900301500</t>
  </si>
  <si>
    <t>75-FJ15-H1-EMS-BAR (ST,CO,PT,RD,L)</t>
  </si>
  <si>
    <t>2215</t>
  </si>
  <si>
    <t>22211410030</t>
  </si>
  <si>
    <t>NORMA LN</t>
  </si>
  <si>
    <t>781</t>
  </si>
  <si>
    <t>19TH ST NE</t>
  </si>
  <si>
    <t>LAKE VIEW DR</t>
  </si>
  <si>
    <t>61700008900</t>
  </si>
  <si>
    <t>N JOSEPH AVE</t>
  </si>
  <si>
    <t>55900000700</t>
  </si>
  <si>
    <t>2400</t>
  </si>
  <si>
    <t>00204701303</t>
  </si>
  <si>
    <t>81200000300</t>
  </si>
  <si>
    <t>1350</t>
  </si>
  <si>
    <t>EventDate</t>
  </si>
  <si>
    <t>87400003600</t>
  </si>
  <si>
    <t>51300200602</t>
  </si>
  <si>
    <t>1104</t>
  </si>
  <si>
    <t>PENN AVE</t>
  </si>
  <si>
    <t>61700009000</t>
  </si>
  <si>
    <t>46100000900</t>
  </si>
  <si>
    <t>102 (ST;CO;PORT;RD;LIB;)</t>
  </si>
  <si>
    <t>86400001300</t>
  </si>
  <si>
    <t>1</t>
  </si>
  <si>
    <t>509</t>
  </si>
  <si>
    <t>Hammond Ln</t>
  </si>
  <si>
    <t>4.00</t>
  </si>
  <si>
    <t>HouseNumber</t>
  </si>
  <si>
    <t>08601700100</t>
  </si>
  <si>
    <t>M-207-F5-H1 (ST;CO;PORT)</t>
  </si>
  <si>
    <t>S BLANCHARD LOOP</t>
  </si>
  <si>
    <t>District</t>
  </si>
  <si>
    <t>ROCK ISLAND RD</t>
  </si>
  <si>
    <t>1121</t>
  </si>
  <si>
    <t>1030</t>
  </si>
  <si>
    <t>S WITTE AVE</t>
  </si>
  <si>
    <t>90100001200</t>
  </si>
  <si>
    <t>11</t>
  </si>
  <si>
    <t>55J (ST;CO;PORT;RD;LIB;)</t>
  </si>
  <si>
    <t>1.75</t>
  </si>
  <si>
    <t>1.00</t>
  </si>
  <si>
    <t>FOSTER AVE</t>
  </si>
  <si>
    <t>89</t>
  </si>
  <si>
    <t>NW EMPIRE AVE</t>
  </si>
  <si>
    <t>401</t>
  </si>
  <si>
    <t>MOUNTJOY SQ</t>
  </si>
  <si>
    <t>5536</t>
  </si>
  <si>
    <t>YearBuilt</t>
  </si>
  <si>
    <t>TREAT ST SE</t>
  </si>
  <si>
    <t>N GROVER AVE</t>
  </si>
  <si>
    <t>67500601900</t>
  </si>
  <si>
    <t>325</t>
  </si>
  <si>
    <t>116</t>
  </si>
  <si>
    <t>92400000700</t>
  </si>
  <si>
    <t>89200002000</t>
  </si>
  <si>
    <t>95</t>
  </si>
  <si>
    <t>SR 28 SP 047</t>
  </si>
  <si>
    <t>WALNUT ST</t>
  </si>
  <si>
    <t>S LYLE AVE</t>
  </si>
  <si>
    <t>68400000200</t>
  </si>
  <si>
    <t>1757</t>
  </si>
  <si>
    <t>19TH ST NE #2</t>
  </si>
  <si>
    <t>Manufactured Housing</t>
  </si>
  <si>
    <t>ParentNeighborhood</t>
  </si>
  <si>
    <t>TURTLE ROCK RD</t>
  </si>
  <si>
    <t>13-F4-C1 (ST;CO;PORT;RD;LIB;)</t>
  </si>
  <si>
    <t>285</t>
  </si>
  <si>
    <t>206-F2-EMPD (ST;CO;PORT;RD;LIB;)</t>
  </si>
  <si>
    <t>42100000700</t>
  </si>
  <si>
    <t>NW COLUMBIA AVE #7</t>
  </si>
  <si>
    <t>2410</t>
  </si>
  <si>
    <t>Low-rise Multiple</t>
  </si>
  <si>
    <t>89200001600</t>
  </si>
  <si>
    <t>56200000500</t>
  </si>
  <si>
    <t>11TH ST NE</t>
  </si>
  <si>
    <t>89300002800</t>
  </si>
  <si>
    <t>Four Plex</t>
  </si>
  <si>
    <t>00100005575</t>
  </si>
  <si>
    <t>N AURORA AVE</t>
  </si>
  <si>
    <t>411</t>
  </si>
  <si>
    <t>2500</t>
  </si>
  <si>
    <t>CurrentParentNeighborhood</t>
  </si>
  <si>
    <t>81502301500</t>
  </si>
  <si>
    <t>5</t>
  </si>
  <si>
    <t>303</t>
  </si>
  <si>
    <t>55</t>
  </si>
  <si>
    <t>NEWPORT PLZ</t>
  </si>
  <si>
    <t>394</t>
  </si>
  <si>
    <t>917</t>
  </si>
  <si>
    <t>485</t>
  </si>
  <si>
    <t>DistrictCode</t>
  </si>
  <si>
    <t>1093</t>
  </si>
  <si>
    <t>Riverside Mobile Home Park</t>
  </si>
  <si>
    <t>85100000800</t>
  </si>
  <si>
    <t>62300301000</t>
  </si>
  <si>
    <t>12</t>
  </si>
  <si>
    <t>84000100900</t>
  </si>
  <si>
    <t>81700901200</t>
  </si>
  <si>
    <t>1.50</t>
  </si>
  <si>
    <t/>
  </si>
  <si>
    <t>290</t>
  </si>
  <si>
    <t>83 - Resource - Agriculture Current Use</t>
  </si>
  <si>
    <t>203J-FJ15-H1-EMS(ST;CO;PORT;RD;L)</t>
  </si>
  <si>
    <t>3251766</t>
  </si>
  <si>
    <t>HILLCREST DR</t>
  </si>
  <si>
    <t>66</t>
  </si>
  <si>
    <t>DOBSON, PHILLIP</t>
  </si>
  <si>
    <t>MORRIS &amp;, ADELL R</t>
  </si>
  <si>
    <t>30243130002</t>
  </si>
  <si>
    <t>96</t>
  </si>
  <si>
    <t>81 - Resource - Agriculture</t>
  </si>
  <si>
    <t>13-F4-H2-C1 (ST;CO;PORT;RD;LIB;</t>
  </si>
  <si>
    <t>3251754</t>
  </si>
  <si>
    <t>MCMONAGLE, GARY R &amp;</t>
  </si>
  <si>
    <t>PHILLIPPI FRUIT CO</t>
  </si>
  <si>
    <t>26221910002</t>
  </si>
  <si>
    <t>215</t>
  </si>
  <si>
    <t>75-FJ15-H1-EMS (ST;CO;PORT;RD;LIB;)</t>
  </si>
  <si>
    <t>3251893</t>
  </si>
  <si>
    <t>OSPREY DR</t>
  </si>
  <si>
    <t>145</t>
  </si>
  <si>
    <t>CASWELL &amp;, LINDA LEE</t>
  </si>
  <si>
    <t>MOLITOR, DAVID E</t>
  </si>
  <si>
    <t>30253420011</t>
  </si>
  <si>
    <t>3251930</t>
  </si>
  <si>
    <t>6TH ST SE</t>
  </si>
  <si>
    <t>3120</t>
  </si>
  <si>
    <t>ADH PROP LLC</t>
  </si>
  <si>
    <t>NAKATA ORCHARDS INC</t>
  </si>
  <si>
    <t>75000005500</t>
  </si>
  <si>
    <t>278</t>
  </si>
  <si>
    <t>207-F5-H1-C3 (ST;CO;PT;RD;LIB;)</t>
  </si>
  <si>
    <t>3252093</t>
  </si>
  <si>
    <t>N JAMESON LAKE RD</t>
  </si>
  <si>
    <t>623</t>
  </si>
  <si>
    <t>WITTIG FARMS LLC</t>
  </si>
  <si>
    <t>HOLMQUIST ESTATE, MARGARET L</t>
  </si>
  <si>
    <t>26263030001</t>
  </si>
  <si>
    <t>190</t>
  </si>
  <si>
    <t>75-F5-H3 (ST;CO;PORT;RD;LIB;)</t>
  </si>
  <si>
    <t>3252185</t>
  </si>
  <si>
    <t>SR 17</t>
  </si>
  <si>
    <t>11735</t>
  </si>
  <si>
    <t>WESSELMAN, SEAN D &amp; CHARITY S</t>
  </si>
  <si>
    <t>CAVADINI, DANIEL D</t>
  </si>
  <si>
    <t>28273610001</t>
  </si>
  <si>
    <t>3251764</t>
  </si>
  <si>
    <t>54</t>
  </si>
  <si>
    <t>DOBSON, ORVLE</t>
  </si>
  <si>
    <t>30243130004</t>
  </si>
  <si>
    <t>3251761</t>
  </si>
  <si>
    <t>29240620001</t>
  </si>
  <si>
    <t>3252225</t>
  </si>
  <si>
    <t>CHRISTENSEN, SAVANNAH JOY</t>
  </si>
  <si>
    <t>HALE, SARAH E &amp; BILLY D</t>
  </si>
  <si>
    <t>80400000501</t>
  </si>
  <si>
    <t>298</t>
  </si>
  <si>
    <t>151J-F8-C3 (ST;CO;PORT;RD;LIB;)</t>
  </si>
  <si>
    <t>3252198</t>
  </si>
  <si>
    <t>CORNING AND SONS LLC</t>
  </si>
  <si>
    <t>RICE FAMILY ENTERPRISES LLC</t>
  </si>
  <si>
    <t>25281910001</t>
  </si>
  <si>
    <t>RecordingNumber</t>
  </si>
  <si>
    <t>Grantee</t>
  </si>
  <si>
    <t>Grantor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</si>
</sst>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9"/>
      </patternFill>
    </fill>
    <fill>
      <patternFill patternType="solid">
        <fgColor rgb="FFD3D3D3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Y63"/>
  <sheetViews>
    <sheetView tabSelected="1" topLeftCell="B1" workbookViewId="0">
      <selection activeCell="B3" sqref="B3"/>
    </sheetView>
  </sheetViews>
  <sheetFormatPr defaultColWidth="9.140625" defaultRowHeight="12.75" x14ac:dyDescent="0.2"/>
  <cols>
    <col min="1" max="1" width="4.85546875" hidden="1" customWidth="1"/>
    <col min="2" max="2" width="13.140625" customWidth="1"/>
    <col min="3" max="3" width="15.28515625" customWidth="1"/>
    <col min="4" max="4" width="9.5703125" customWidth="1"/>
    <col min="5" max="5" width="29.85546875" customWidth="1"/>
    <col min="6" max="6" width="12.5703125" customWidth="1"/>
    <col min="7" max="7" width="24" customWidth="1"/>
    <col min="8" max="8" width="9.42578125" customWidth="1"/>
    <col min="9" max="9" width="21.28515625" customWidth="1"/>
    <col min="10" max="10" width="16.7109375" customWidth="1"/>
    <col min="11" max="11" width="13.7109375" customWidth="1"/>
    <col min="12" max="12" width="13.28515625" customWidth="1"/>
    <col min="13" max="13" width="16" customWidth="1"/>
    <col min="14" max="14" width="8.85546875" customWidth="1"/>
    <col min="15" max="15" width="9.7109375" customWidth="1"/>
    <col min="16" max="16" width="10.5703125" customWidth="1"/>
    <col min="17" max="17" width="10.42578125" customWidth="1"/>
    <col min="18" max="18" width="15.85546875" customWidth="1"/>
    <col min="19" max="19" width="14.5703125" customWidth="1"/>
    <col min="20" max="20" width="11.140625" customWidth="1"/>
    <col min="21" max="21" width="13.42578125" customWidth="1"/>
    <col min="22" max="22" width="18.42578125" customWidth="1"/>
    <col min="23" max="23" width="23.7109375" customWidth="1"/>
    <col min="24" max="24" width="8.42578125" customWidth="1"/>
    <col min="25" max="25" width="19" customWidth="1"/>
  </cols>
  <sheetData>
    <row r="1" spans="1:25" ht="15" customHeight="1" x14ac:dyDescent="0.2">
      <c r="A1" s="1" t="s">
        <v>88</v>
      </c>
      <c r="B1" s="1" t="s">
        <v>23</v>
      </c>
      <c r="C1" s="1" t="s">
        <v>62</v>
      </c>
      <c r="D1" s="1" t="s">
        <v>107</v>
      </c>
      <c r="E1" s="1" t="s">
        <v>2</v>
      </c>
      <c r="F1" s="1" t="s">
        <v>160</v>
      </c>
      <c r="G1" s="1" t="s">
        <v>130</v>
      </c>
      <c r="H1" s="1" t="s">
        <v>40</v>
      </c>
      <c r="I1" s="1" t="s">
        <v>109</v>
      </c>
      <c r="J1" s="1" t="s">
        <v>19</v>
      </c>
      <c r="K1" s="1" t="s">
        <v>89</v>
      </c>
      <c r="L1" s="1" t="s">
        <v>96</v>
      </c>
      <c r="M1" s="1" t="s">
        <v>41</v>
      </c>
      <c r="N1" s="1" t="s">
        <v>180</v>
      </c>
      <c r="O1" s="1" t="s">
        <v>15</v>
      </c>
      <c r="P1" s="1" t="s">
        <v>121</v>
      </c>
      <c r="Q1" s="1" t="s">
        <v>0</v>
      </c>
      <c r="R1" s="1" t="s">
        <v>164</v>
      </c>
      <c r="S1" s="1"/>
      <c r="T1" s="1" t="s">
        <v>223</v>
      </c>
      <c r="U1" s="1" t="s">
        <v>147</v>
      </c>
      <c r="V1" s="1" t="s">
        <v>196</v>
      </c>
      <c r="W1" s="1" t="s">
        <v>214</v>
      </c>
      <c r="X1" s="1" t="s">
        <v>119</v>
      </c>
      <c r="Y1" s="1" t="s">
        <v>18</v>
      </c>
    </row>
    <row r="2" spans="1:25" x14ac:dyDescent="0.2">
      <c r="A2" s="2" t="s">
        <v>50</v>
      </c>
      <c r="B2" s="2" t="s">
        <v>90</v>
      </c>
      <c r="C2" s="2">
        <v>455000</v>
      </c>
      <c r="D2" s="3">
        <v>44565</v>
      </c>
      <c r="E2" s="2" t="s">
        <v>67</v>
      </c>
      <c r="F2" s="2" t="s">
        <v>220</v>
      </c>
      <c r="G2" s="2" t="s">
        <v>158</v>
      </c>
      <c r="H2" s="2">
        <v>0.14000000000000001</v>
      </c>
      <c r="I2" s="2" t="s">
        <v>14</v>
      </c>
      <c r="J2" s="2" t="s">
        <v>232</v>
      </c>
      <c r="K2" s="2">
        <v>1632</v>
      </c>
      <c r="L2" s="2" t="s">
        <v>232</v>
      </c>
      <c r="M2" s="2" t="s">
        <v>232</v>
      </c>
      <c r="N2" s="2" t="s">
        <v>232</v>
      </c>
      <c r="O2" s="2" t="s">
        <v>232</v>
      </c>
      <c r="P2" s="2" t="s">
        <v>232</v>
      </c>
      <c r="Q2" s="2" t="s">
        <v>232</v>
      </c>
      <c r="R2" s="2" t="s">
        <v>25</v>
      </c>
      <c r="S2" s="2"/>
      <c r="T2" s="2" t="s">
        <v>170</v>
      </c>
      <c r="U2" s="3">
        <v>44566</v>
      </c>
      <c r="V2" s="2" t="s">
        <v>37</v>
      </c>
      <c r="W2" s="2" t="s">
        <v>37</v>
      </c>
      <c r="X2" s="2">
        <v>0</v>
      </c>
      <c r="Y2" s="2" t="s">
        <v>232</v>
      </c>
    </row>
    <row r="3" spans="1:25" x14ac:dyDescent="0.2">
      <c r="A3" s="4" t="s">
        <v>50</v>
      </c>
      <c r="B3" s="4" t="s">
        <v>187</v>
      </c>
      <c r="C3" s="4">
        <v>105000</v>
      </c>
      <c r="D3" s="5">
        <v>44571</v>
      </c>
      <c r="E3" s="4" t="s">
        <v>67</v>
      </c>
      <c r="F3" s="4" t="s">
        <v>224</v>
      </c>
      <c r="G3" s="4" t="s">
        <v>56</v>
      </c>
      <c r="H3" s="4">
        <v>0.12</v>
      </c>
      <c r="I3" s="4" t="s">
        <v>232</v>
      </c>
      <c r="J3" s="4" t="s">
        <v>232</v>
      </c>
      <c r="K3" s="4">
        <v>0</v>
      </c>
      <c r="L3" s="4" t="s">
        <v>232</v>
      </c>
      <c r="M3" s="4" t="s">
        <v>232</v>
      </c>
      <c r="N3" s="4" t="s">
        <v>232</v>
      </c>
      <c r="O3" s="4" t="s">
        <v>232</v>
      </c>
      <c r="P3" s="4" t="s">
        <v>232</v>
      </c>
      <c r="Q3" s="4" t="s">
        <v>232</v>
      </c>
      <c r="R3" s="4" t="s">
        <v>200</v>
      </c>
      <c r="S3" s="4"/>
      <c r="T3" s="4" t="s">
        <v>218</v>
      </c>
      <c r="U3" s="5">
        <v>44572</v>
      </c>
      <c r="V3" s="4" t="s">
        <v>37</v>
      </c>
      <c r="W3" s="4" t="s">
        <v>37</v>
      </c>
      <c r="X3" s="4">
        <v>0</v>
      </c>
      <c r="Y3" s="4" t="s">
        <v>232</v>
      </c>
    </row>
    <row r="4" spans="1:25" x14ac:dyDescent="0.2">
      <c r="A4" s="2" t="s">
        <v>50</v>
      </c>
      <c r="B4" s="2" t="s">
        <v>205</v>
      </c>
      <c r="C4" s="2">
        <v>320000</v>
      </c>
      <c r="D4" s="3">
        <v>44572</v>
      </c>
      <c r="E4" s="2" t="s">
        <v>67</v>
      </c>
      <c r="F4" s="2" t="s">
        <v>166</v>
      </c>
      <c r="G4" s="2" t="s">
        <v>56</v>
      </c>
      <c r="H4" s="2">
        <v>0.12</v>
      </c>
      <c r="I4" s="2" t="s">
        <v>232</v>
      </c>
      <c r="J4" s="2" t="s">
        <v>232</v>
      </c>
      <c r="K4" s="2">
        <v>0</v>
      </c>
      <c r="L4" s="2" t="s">
        <v>232</v>
      </c>
      <c r="M4" s="2" t="s">
        <v>232</v>
      </c>
      <c r="N4" s="2" t="s">
        <v>232</v>
      </c>
      <c r="O4" s="2" t="s">
        <v>232</v>
      </c>
      <c r="P4" s="2" t="s">
        <v>232</v>
      </c>
      <c r="Q4" s="2" t="s">
        <v>232</v>
      </c>
      <c r="R4" s="2" t="s">
        <v>200</v>
      </c>
      <c r="S4" s="2"/>
      <c r="T4" s="2" t="s">
        <v>218</v>
      </c>
      <c r="U4" s="3">
        <v>44573</v>
      </c>
      <c r="V4" s="2" t="s">
        <v>37</v>
      </c>
      <c r="W4" s="2" t="s">
        <v>37</v>
      </c>
      <c r="X4" s="2">
        <v>0</v>
      </c>
      <c r="Y4" s="2" t="s">
        <v>232</v>
      </c>
    </row>
    <row r="5" spans="1:25" x14ac:dyDescent="0.2">
      <c r="A5" s="4" t="s">
        <v>50</v>
      </c>
      <c r="B5" s="4" t="s">
        <v>230</v>
      </c>
      <c r="C5" s="4">
        <v>20000</v>
      </c>
      <c r="D5" s="5">
        <v>44579</v>
      </c>
      <c r="E5" s="4" t="s">
        <v>46</v>
      </c>
      <c r="F5" s="4" t="s">
        <v>232</v>
      </c>
      <c r="G5" s="4" t="s">
        <v>232</v>
      </c>
      <c r="H5" s="4">
        <v>2.0699999999999998</v>
      </c>
      <c r="I5" s="4" t="s">
        <v>232</v>
      </c>
      <c r="J5" s="4" t="s">
        <v>232</v>
      </c>
      <c r="K5" s="4">
        <v>0</v>
      </c>
      <c r="L5" s="4" t="s">
        <v>232</v>
      </c>
      <c r="M5" s="4" t="s">
        <v>232</v>
      </c>
      <c r="N5" s="4" t="s">
        <v>232</v>
      </c>
      <c r="O5" s="4" t="s">
        <v>232</v>
      </c>
      <c r="P5" s="4" t="s">
        <v>232</v>
      </c>
      <c r="Q5" s="4" t="s">
        <v>232</v>
      </c>
      <c r="R5" s="4" t="s">
        <v>171</v>
      </c>
      <c r="S5" s="4"/>
      <c r="T5" s="4" t="s">
        <v>47</v>
      </c>
      <c r="U5" s="5">
        <v>44580</v>
      </c>
      <c r="V5" s="4" t="s">
        <v>37</v>
      </c>
      <c r="W5" s="4" t="s">
        <v>37</v>
      </c>
      <c r="X5" s="4">
        <v>0</v>
      </c>
      <c r="Y5" s="4" t="s">
        <v>232</v>
      </c>
    </row>
    <row r="6" spans="1:25" x14ac:dyDescent="0.2">
      <c r="A6" s="2" t="s">
        <v>50</v>
      </c>
      <c r="B6" s="2" t="s">
        <v>82</v>
      </c>
      <c r="C6" s="2">
        <v>344000</v>
      </c>
      <c r="D6" s="3">
        <v>44592</v>
      </c>
      <c r="E6" s="2" t="s">
        <v>67</v>
      </c>
      <c r="F6" s="2" t="s">
        <v>150</v>
      </c>
      <c r="G6" s="2" t="s">
        <v>56</v>
      </c>
      <c r="H6" s="2">
        <v>0.12</v>
      </c>
      <c r="I6" s="2" t="s">
        <v>232</v>
      </c>
      <c r="J6" s="2" t="s">
        <v>232</v>
      </c>
      <c r="K6" s="2">
        <v>0</v>
      </c>
      <c r="L6" s="2" t="s">
        <v>232</v>
      </c>
      <c r="M6" s="2" t="s">
        <v>232</v>
      </c>
      <c r="N6" s="2" t="s">
        <v>232</v>
      </c>
      <c r="O6" s="2" t="s">
        <v>232</v>
      </c>
      <c r="P6" s="2" t="s">
        <v>232</v>
      </c>
      <c r="Q6" s="2" t="s">
        <v>232</v>
      </c>
      <c r="R6" s="2" t="s">
        <v>200</v>
      </c>
      <c r="S6" s="2"/>
      <c r="T6" s="2" t="s">
        <v>218</v>
      </c>
      <c r="U6" s="3">
        <v>44594</v>
      </c>
      <c r="V6" s="2" t="s">
        <v>37</v>
      </c>
      <c r="W6" s="2" t="s">
        <v>37</v>
      </c>
      <c r="X6" s="2">
        <v>0</v>
      </c>
      <c r="Y6" s="2" t="s">
        <v>232</v>
      </c>
    </row>
    <row r="7" spans="1:25" x14ac:dyDescent="0.2">
      <c r="A7" s="4" t="s">
        <v>50</v>
      </c>
      <c r="B7" s="4" t="s">
        <v>45</v>
      </c>
      <c r="C7" s="4">
        <v>105000</v>
      </c>
      <c r="D7" s="5">
        <v>44592</v>
      </c>
      <c r="E7" s="4" t="s">
        <v>67</v>
      </c>
      <c r="F7" s="4" t="s">
        <v>6</v>
      </c>
      <c r="G7" s="4" t="s">
        <v>56</v>
      </c>
      <c r="H7" s="4">
        <v>0.12</v>
      </c>
      <c r="I7" s="4" t="s">
        <v>232</v>
      </c>
      <c r="J7" s="4" t="s">
        <v>232</v>
      </c>
      <c r="K7" s="4">
        <v>0</v>
      </c>
      <c r="L7" s="4" t="s">
        <v>232</v>
      </c>
      <c r="M7" s="4" t="s">
        <v>232</v>
      </c>
      <c r="N7" s="4" t="s">
        <v>232</v>
      </c>
      <c r="O7" s="4" t="s">
        <v>232</v>
      </c>
      <c r="P7" s="4" t="s">
        <v>232</v>
      </c>
      <c r="Q7" s="4" t="s">
        <v>232</v>
      </c>
      <c r="R7" s="4" t="s">
        <v>200</v>
      </c>
      <c r="S7" s="4"/>
      <c r="T7" s="4" t="s">
        <v>218</v>
      </c>
      <c r="U7" s="5">
        <v>44594</v>
      </c>
      <c r="V7" s="4" t="s">
        <v>37</v>
      </c>
      <c r="W7" s="4" t="s">
        <v>37</v>
      </c>
      <c r="X7" s="4">
        <v>0</v>
      </c>
      <c r="Y7" s="4" t="s">
        <v>232</v>
      </c>
    </row>
    <row r="8" spans="1:25" x14ac:dyDescent="0.2">
      <c r="A8" s="2" t="s">
        <v>50</v>
      </c>
      <c r="B8" s="2" t="s">
        <v>205</v>
      </c>
      <c r="C8" s="2">
        <v>105000</v>
      </c>
      <c r="D8" s="3">
        <v>44572</v>
      </c>
      <c r="E8" s="2" t="s">
        <v>67</v>
      </c>
      <c r="F8" s="2" t="s">
        <v>166</v>
      </c>
      <c r="G8" s="2" t="s">
        <v>56</v>
      </c>
      <c r="H8" s="2">
        <v>0.12</v>
      </c>
      <c r="I8" s="2" t="s">
        <v>232</v>
      </c>
      <c r="J8" s="2" t="s">
        <v>232</v>
      </c>
      <c r="K8" s="2">
        <v>0</v>
      </c>
      <c r="L8" s="2" t="s">
        <v>232</v>
      </c>
      <c r="M8" s="2" t="s">
        <v>232</v>
      </c>
      <c r="N8" s="2" t="s">
        <v>232</v>
      </c>
      <c r="O8" s="2" t="s">
        <v>232</v>
      </c>
      <c r="P8" s="2" t="s">
        <v>232</v>
      </c>
      <c r="Q8" s="2" t="s">
        <v>232</v>
      </c>
      <c r="R8" s="2" t="s">
        <v>200</v>
      </c>
      <c r="S8" s="2"/>
      <c r="T8" s="2" t="s">
        <v>218</v>
      </c>
      <c r="U8" s="3">
        <v>44573</v>
      </c>
      <c r="V8" s="2" t="s">
        <v>37</v>
      </c>
      <c r="W8" s="2" t="s">
        <v>37</v>
      </c>
      <c r="X8" s="2">
        <v>0</v>
      </c>
      <c r="Y8" s="2" t="s">
        <v>232</v>
      </c>
    </row>
    <row r="9" spans="1:25" x14ac:dyDescent="0.2">
      <c r="A9" s="4" t="s">
        <v>50</v>
      </c>
      <c r="B9" s="4" t="s">
        <v>215</v>
      </c>
      <c r="C9" s="4">
        <v>12000</v>
      </c>
      <c r="D9" s="5">
        <v>44579</v>
      </c>
      <c r="E9" s="4" t="s">
        <v>108</v>
      </c>
      <c r="F9" s="4" t="s">
        <v>232</v>
      </c>
      <c r="G9" s="4" t="s">
        <v>232</v>
      </c>
      <c r="H9" s="4">
        <v>2.12</v>
      </c>
      <c r="I9" s="4" t="s">
        <v>232</v>
      </c>
      <c r="J9" s="4" t="s">
        <v>232</v>
      </c>
      <c r="K9" s="4">
        <v>0</v>
      </c>
      <c r="L9" s="4" t="s">
        <v>232</v>
      </c>
      <c r="M9" s="4" t="s">
        <v>232</v>
      </c>
      <c r="N9" s="4" t="s">
        <v>232</v>
      </c>
      <c r="O9" s="4" t="s">
        <v>232</v>
      </c>
      <c r="P9" s="4" t="s">
        <v>232</v>
      </c>
      <c r="Q9" s="4" t="s">
        <v>232</v>
      </c>
      <c r="R9" s="4" t="s">
        <v>171</v>
      </c>
      <c r="S9" s="4"/>
      <c r="T9" s="4" t="s">
        <v>47</v>
      </c>
      <c r="U9" s="5">
        <v>44582</v>
      </c>
      <c r="V9" s="4" t="s">
        <v>37</v>
      </c>
      <c r="W9" s="4" t="s">
        <v>37</v>
      </c>
      <c r="X9" s="4">
        <v>0</v>
      </c>
      <c r="Y9" s="4" t="s">
        <v>232</v>
      </c>
    </row>
    <row r="10" spans="1:25" x14ac:dyDescent="0.2">
      <c r="A10" s="2" t="s">
        <v>50</v>
      </c>
      <c r="B10" s="2" t="s">
        <v>5</v>
      </c>
      <c r="C10" s="2">
        <v>344000</v>
      </c>
      <c r="D10" s="3">
        <v>44592</v>
      </c>
      <c r="E10" s="2" t="s">
        <v>67</v>
      </c>
      <c r="F10" s="2" t="s">
        <v>55</v>
      </c>
      <c r="G10" s="2" t="s">
        <v>56</v>
      </c>
      <c r="H10" s="2">
        <v>0.12</v>
      </c>
      <c r="I10" s="2" t="s">
        <v>232</v>
      </c>
      <c r="J10" s="2" t="s">
        <v>232</v>
      </c>
      <c r="K10" s="2">
        <v>0</v>
      </c>
      <c r="L10" s="2" t="s">
        <v>232</v>
      </c>
      <c r="M10" s="2" t="s">
        <v>232</v>
      </c>
      <c r="N10" s="2" t="s">
        <v>232</v>
      </c>
      <c r="O10" s="2" t="s">
        <v>232</v>
      </c>
      <c r="P10" s="2" t="s">
        <v>232</v>
      </c>
      <c r="Q10" s="2" t="s">
        <v>232</v>
      </c>
      <c r="R10" s="2" t="s">
        <v>200</v>
      </c>
      <c r="S10" s="2"/>
      <c r="T10" s="2" t="s">
        <v>218</v>
      </c>
      <c r="U10" s="3">
        <v>44594</v>
      </c>
      <c r="V10" s="2" t="s">
        <v>37</v>
      </c>
      <c r="W10" s="2" t="s">
        <v>37</v>
      </c>
      <c r="X10" s="2">
        <v>0</v>
      </c>
      <c r="Y10" s="2" t="s">
        <v>232</v>
      </c>
    </row>
    <row r="11" spans="1:25" x14ac:dyDescent="0.2">
      <c r="A11" s="4" t="s">
        <v>50</v>
      </c>
      <c r="B11" s="4" t="s">
        <v>187</v>
      </c>
      <c r="C11" s="4">
        <v>305000</v>
      </c>
      <c r="D11" s="5">
        <v>44571</v>
      </c>
      <c r="E11" s="4" t="s">
        <v>67</v>
      </c>
      <c r="F11" s="4" t="s">
        <v>224</v>
      </c>
      <c r="G11" s="4" t="s">
        <v>56</v>
      </c>
      <c r="H11" s="4">
        <v>0.12</v>
      </c>
      <c r="I11" s="4" t="s">
        <v>232</v>
      </c>
      <c r="J11" s="4" t="s">
        <v>232</v>
      </c>
      <c r="K11" s="4">
        <v>0</v>
      </c>
      <c r="L11" s="4" t="s">
        <v>232</v>
      </c>
      <c r="M11" s="4" t="s">
        <v>232</v>
      </c>
      <c r="N11" s="4" t="s">
        <v>232</v>
      </c>
      <c r="O11" s="4" t="s">
        <v>232</v>
      </c>
      <c r="P11" s="4" t="s">
        <v>232</v>
      </c>
      <c r="Q11" s="4" t="s">
        <v>232</v>
      </c>
      <c r="R11" s="4" t="s">
        <v>200</v>
      </c>
      <c r="S11" s="4"/>
      <c r="T11" s="4" t="s">
        <v>218</v>
      </c>
      <c r="U11" s="5">
        <v>44572</v>
      </c>
      <c r="V11" s="4" t="s">
        <v>37</v>
      </c>
      <c r="W11" s="4" t="s">
        <v>37</v>
      </c>
      <c r="X11" s="4">
        <v>0</v>
      </c>
      <c r="Y11" s="4" t="s">
        <v>232</v>
      </c>
    </row>
    <row r="12" spans="1:25" x14ac:dyDescent="0.2">
      <c r="A12" s="2" t="s">
        <v>50</v>
      </c>
      <c r="B12" s="2" t="s">
        <v>30</v>
      </c>
      <c r="C12" s="2">
        <v>412000</v>
      </c>
      <c r="D12" s="3">
        <v>44589</v>
      </c>
      <c r="E12" s="2" t="s">
        <v>67</v>
      </c>
      <c r="F12" s="2" t="s">
        <v>28</v>
      </c>
      <c r="G12" s="2" t="s">
        <v>151</v>
      </c>
      <c r="H12" s="2">
        <v>0.16</v>
      </c>
      <c r="I12" s="2" t="s">
        <v>232</v>
      </c>
      <c r="J12" s="2" t="s">
        <v>232</v>
      </c>
      <c r="K12" s="2">
        <v>0</v>
      </c>
      <c r="L12" s="2" t="s">
        <v>232</v>
      </c>
      <c r="M12" s="2" t="s">
        <v>232</v>
      </c>
      <c r="N12" s="2" t="s">
        <v>232</v>
      </c>
      <c r="O12" s="2" t="s">
        <v>232</v>
      </c>
      <c r="P12" s="2" t="s">
        <v>232</v>
      </c>
      <c r="Q12" s="2" t="s">
        <v>232</v>
      </c>
      <c r="R12" s="2" t="s">
        <v>25</v>
      </c>
      <c r="S12" s="2"/>
      <c r="T12" s="2" t="s">
        <v>170</v>
      </c>
      <c r="U12" s="3">
        <v>44592</v>
      </c>
      <c r="V12" s="2" t="s">
        <v>37</v>
      </c>
      <c r="W12" s="2" t="s">
        <v>37</v>
      </c>
      <c r="X12" s="2">
        <v>0</v>
      </c>
      <c r="Y12" s="2" t="s">
        <v>232</v>
      </c>
    </row>
    <row r="13" spans="1:25" x14ac:dyDescent="0.2">
      <c r="A13" s="4" t="s">
        <v>50</v>
      </c>
      <c r="B13" s="4" t="s">
        <v>152</v>
      </c>
      <c r="C13" s="4">
        <v>415900</v>
      </c>
      <c r="D13" s="5">
        <v>44592</v>
      </c>
      <c r="E13" s="4" t="s">
        <v>67</v>
      </c>
      <c r="F13" s="4" t="s">
        <v>64</v>
      </c>
      <c r="G13" s="4" t="s">
        <v>151</v>
      </c>
      <c r="H13" s="4">
        <v>0.16</v>
      </c>
      <c r="I13" s="4" t="s">
        <v>232</v>
      </c>
      <c r="J13" s="4" t="s">
        <v>232</v>
      </c>
      <c r="K13" s="4">
        <v>0</v>
      </c>
      <c r="L13" s="4" t="s">
        <v>232</v>
      </c>
      <c r="M13" s="4" t="s">
        <v>232</v>
      </c>
      <c r="N13" s="4" t="s">
        <v>232</v>
      </c>
      <c r="O13" s="4" t="s">
        <v>232</v>
      </c>
      <c r="P13" s="4" t="s">
        <v>232</v>
      </c>
      <c r="Q13" s="4" t="s">
        <v>232</v>
      </c>
      <c r="R13" s="4" t="s">
        <v>25</v>
      </c>
      <c r="S13" s="4"/>
      <c r="T13" s="4" t="s">
        <v>170</v>
      </c>
      <c r="U13" s="5">
        <v>44594</v>
      </c>
      <c r="V13" s="4" t="s">
        <v>37</v>
      </c>
      <c r="W13" s="4" t="s">
        <v>37</v>
      </c>
      <c r="X13" s="4">
        <v>0</v>
      </c>
      <c r="Y13" s="4" t="s">
        <v>232</v>
      </c>
    </row>
    <row r="14" spans="1:25" x14ac:dyDescent="0.2">
      <c r="A14" s="2" t="s">
        <v>50</v>
      </c>
      <c r="B14" s="2" t="s">
        <v>5</v>
      </c>
      <c r="C14" s="2">
        <v>105000</v>
      </c>
      <c r="D14" s="3">
        <v>44592</v>
      </c>
      <c r="E14" s="2" t="s">
        <v>67</v>
      </c>
      <c r="F14" s="2" t="s">
        <v>55</v>
      </c>
      <c r="G14" s="2" t="s">
        <v>56</v>
      </c>
      <c r="H14" s="2">
        <v>0.12</v>
      </c>
      <c r="I14" s="2" t="s">
        <v>232</v>
      </c>
      <c r="J14" s="2" t="s">
        <v>232</v>
      </c>
      <c r="K14" s="2">
        <v>0</v>
      </c>
      <c r="L14" s="2" t="s">
        <v>232</v>
      </c>
      <c r="M14" s="2" t="s">
        <v>232</v>
      </c>
      <c r="N14" s="2" t="s">
        <v>232</v>
      </c>
      <c r="O14" s="2" t="s">
        <v>232</v>
      </c>
      <c r="P14" s="2" t="s">
        <v>232</v>
      </c>
      <c r="Q14" s="2" t="s">
        <v>232</v>
      </c>
      <c r="R14" s="2" t="s">
        <v>200</v>
      </c>
      <c r="S14" s="2"/>
      <c r="T14" s="2" t="s">
        <v>218</v>
      </c>
      <c r="U14" s="3">
        <v>44594</v>
      </c>
      <c r="V14" s="2" t="s">
        <v>37</v>
      </c>
      <c r="W14" s="2" t="s">
        <v>37</v>
      </c>
      <c r="X14" s="2">
        <v>0</v>
      </c>
      <c r="Y14" s="2" t="s">
        <v>232</v>
      </c>
    </row>
    <row r="15" spans="1:25" x14ac:dyDescent="0.2">
      <c r="A15" s="4" t="s">
        <v>50</v>
      </c>
      <c r="B15" s="4" t="s">
        <v>45</v>
      </c>
      <c r="C15" s="4">
        <v>334900</v>
      </c>
      <c r="D15" s="5">
        <v>44592</v>
      </c>
      <c r="E15" s="4" t="s">
        <v>67</v>
      </c>
      <c r="F15" s="4" t="s">
        <v>6</v>
      </c>
      <c r="G15" s="4" t="s">
        <v>56</v>
      </c>
      <c r="H15" s="4">
        <v>0.12</v>
      </c>
      <c r="I15" s="4" t="s">
        <v>232</v>
      </c>
      <c r="J15" s="4" t="s">
        <v>232</v>
      </c>
      <c r="K15" s="4">
        <v>0</v>
      </c>
      <c r="L15" s="4" t="s">
        <v>232</v>
      </c>
      <c r="M15" s="4" t="s">
        <v>232</v>
      </c>
      <c r="N15" s="4" t="s">
        <v>232</v>
      </c>
      <c r="O15" s="4" t="s">
        <v>232</v>
      </c>
      <c r="P15" s="4" t="s">
        <v>232</v>
      </c>
      <c r="Q15" s="4" t="s">
        <v>232</v>
      </c>
      <c r="R15" s="4" t="s">
        <v>200</v>
      </c>
      <c r="S15" s="4"/>
      <c r="T15" s="4" t="s">
        <v>218</v>
      </c>
      <c r="U15" s="5">
        <v>44594</v>
      </c>
      <c r="V15" s="4" t="s">
        <v>37</v>
      </c>
      <c r="W15" s="4" t="s">
        <v>37</v>
      </c>
      <c r="X15" s="4">
        <v>0</v>
      </c>
      <c r="Y15" s="4" t="s">
        <v>232</v>
      </c>
    </row>
    <row r="16" spans="1:25" x14ac:dyDescent="0.2">
      <c r="A16" s="2" t="s">
        <v>50</v>
      </c>
      <c r="B16" s="2" t="s">
        <v>208</v>
      </c>
      <c r="C16" s="2">
        <v>580000</v>
      </c>
      <c r="D16" s="3">
        <v>44571</v>
      </c>
      <c r="E16" s="2" t="s">
        <v>67</v>
      </c>
      <c r="F16" s="2" t="s">
        <v>17</v>
      </c>
      <c r="G16" s="2" t="s">
        <v>97</v>
      </c>
      <c r="H16" s="2">
        <v>0.3</v>
      </c>
      <c r="I16" s="2" t="s">
        <v>232</v>
      </c>
      <c r="J16" s="2" t="s">
        <v>232</v>
      </c>
      <c r="K16" s="2">
        <v>0</v>
      </c>
      <c r="L16" s="2" t="s">
        <v>232</v>
      </c>
      <c r="M16" s="2" t="s">
        <v>232</v>
      </c>
      <c r="N16" s="2" t="s">
        <v>232</v>
      </c>
      <c r="O16" s="2" t="s">
        <v>232</v>
      </c>
      <c r="P16" s="2" t="s">
        <v>232</v>
      </c>
      <c r="Q16" s="2" t="s">
        <v>232</v>
      </c>
      <c r="R16" s="2" t="s">
        <v>200</v>
      </c>
      <c r="S16" s="2"/>
      <c r="T16" s="2" t="s">
        <v>218</v>
      </c>
      <c r="U16" s="3">
        <v>44572</v>
      </c>
      <c r="V16" s="2" t="s">
        <v>37</v>
      </c>
      <c r="W16" s="2" t="s">
        <v>37</v>
      </c>
      <c r="X16" s="2">
        <v>0</v>
      </c>
      <c r="Y16" s="2" t="s">
        <v>232</v>
      </c>
    </row>
    <row r="17" spans="1:25" x14ac:dyDescent="0.2">
      <c r="A17" s="4" t="s">
        <v>50</v>
      </c>
      <c r="B17" s="4" t="s">
        <v>140</v>
      </c>
      <c r="C17" s="4">
        <v>420000</v>
      </c>
      <c r="D17" s="5">
        <v>44589</v>
      </c>
      <c r="E17" s="4" t="s">
        <v>67</v>
      </c>
      <c r="F17" s="4" t="s">
        <v>52</v>
      </c>
      <c r="G17" s="4" t="s">
        <v>151</v>
      </c>
      <c r="H17" s="4">
        <v>0.16</v>
      </c>
      <c r="I17" s="4" t="s">
        <v>232</v>
      </c>
      <c r="J17" s="4" t="s">
        <v>232</v>
      </c>
      <c r="K17" s="4">
        <v>0</v>
      </c>
      <c r="L17" s="4" t="s">
        <v>232</v>
      </c>
      <c r="M17" s="4" t="s">
        <v>232</v>
      </c>
      <c r="N17" s="4" t="s">
        <v>232</v>
      </c>
      <c r="O17" s="4" t="s">
        <v>232</v>
      </c>
      <c r="P17" s="4" t="s">
        <v>232</v>
      </c>
      <c r="Q17" s="4" t="s">
        <v>232</v>
      </c>
      <c r="R17" s="4" t="s">
        <v>25</v>
      </c>
      <c r="S17" s="4"/>
      <c r="T17" s="4" t="s">
        <v>170</v>
      </c>
      <c r="U17" s="5">
        <v>44592</v>
      </c>
      <c r="V17" s="4" t="s">
        <v>37</v>
      </c>
      <c r="W17" s="4" t="s">
        <v>37</v>
      </c>
      <c r="X17" s="4">
        <v>0</v>
      </c>
      <c r="Y17" s="4" t="s">
        <v>232</v>
      </c>
    </row>
    <row r="18" spans="1:25" x14ac:dyDescent="0.2">
      <c r="A18" s="2" t="s">
        <v>50</v>
      </c>
      <c r="B18" s="2" t="s">
        <v>82</v>
      </c>
      <c r="C18" s="2">
        <v>105000</v>
      </c>
      <c r="D18" s="3">
        <v>44592</v>
      </c>
      <c r="E18" s="2" t="s">
        <v>67</v>
      </c>
      <c r="F18" s="2" t="s">
        <v>150</v>
      </c>
      <c r="G18" s="2" t="s">
        <v>56</v>
      </c>
      <c r="H18" s="2">
        <v>0.12</v>
      </c>
      <c r="I18" s="2" t="s">
        <v>232</v>
      </c>
      <c r="J18" s="2" t="s">
        <v>232</v>
      </c>
      <c r="K18" s="2">
        <v>0</v>
      </c>
      <c r="L18" s="2" t="s">
        <v>232</v>
      </c>
      <c r="M18" s="2" t="s">
        <v>232</v>
      </c>
      <c r="N18" s="2" t="s">
        <v>232</v>
      </c>
      <c r="O18" s="2" t="s">
        <v>232</v>
      </c>
      <c r="P18" s="2" t="s">
        <v>232</v>
      </c>
      <c r="Q18" s="2" t="s">
        <v>232</v>
      </c>
      <c r="R18" s="2" t="s">
        <v>200</v>
      </c>
      <c r="S18" s="2"/>
      <c r="T18" s="2" t="s">
        <v>218</v>
      </c>
      <c r="U18" s="3">
        <v>44594</v>
      </c>
      <c r="V18" s="2" t="s">
        <v>37</v>
      </c>
      <c r="W18" s="2" t="s">
        <v>37</v>
      </c>
      <c r="X18" s="2">
        <v>0</v>
      </c>
      <c r="Y18" s="2" t="s">
        <v>232</v>
      </c>
    </row>
    <row r="19" spans="1:25" x14ac:dyDescent="0.2">
      <c r="A19" s="4" t="s">
        <v>50</v>
      </c>
      <c r="B19" s="4" t="s">
        <v>123</v>
      </c>
      <c r="C19" s="4">
        <v>235000</v>
      </c>
      <c r="D19" s="5">
        <v>44571</v>
      </c>
      <c r="E19" s="4" t="s">
        <v>67</v>
      </c>
      <c r="F19" s="4" t="s">
        <v>228</v>
      </c>
      <c r="G19" s="4" t="s">
        <v>122</v>
      </c>
      <c r="H19" s="4">
        <v>17.11</v>
      </c>
      <c r="I19" s="4" t="s">
        <v>61</v>
      </c>
      <c r="J19" s="4" t="s">
        <v>232</v>
      </c>
      <c r="K19" s="4">
        <v>3421</v>
      </c>
      <c r="L19" s="4" t="s">
        <v>232</v>
      </c>
      <c r="M19" s="4" t="s">
        <v>232</v>
      </c>
      <c r="N19" s="4" t="s">
        <v>232</v>
      </c>
      <c r="O19" s="4" t="s">
        <v>86</v>
      </c>
      <c r="P19" s="4" t="s">
        <v>173</v>
      </c>
      <c r="Q19" s="4">
        <v>550</v>
      </c>
      <c r="R19" s="4" t="s">
        <v>154</v>
      </c>
      <c r="S19" s="4"/>
      <c r="T19" s="4" t="s">
        <v>103</v>
      </c>
      <c r="U19" s="5">
        <v>44572</v>
      </c>
      <c r="V19" s="4" t="s">
        <v>37</v>
      </c>
      <c r="W19" s="4" t="s">
        <v>37</v>
      </c>
      <c r="X19" s="4">
        <v>0</v>
      </c>
      <c r="Y19" s="4" t="s">
        <v>232</v>
      </c>
    </row>
    <row r="20" spans="1:25" x14ac:dyDescent="0.2">
      <c r="A20" s="2" t="s">
        <v>50</v>
      </c>
      <c r="B20" s="2" t="s">
        <v>145</v>
      </c>
      <c r="C20" s="2">
        <v>440000</v>
      </c>
      <c r="D20" s="3">
        <v>44589</v>
      </c>
      <c r="E20" s="2" t="s">
        <v>67</v>
      </c>
      <c r="F20" s="2" t="s">
        <v>57</v>
      </c>
      <c r="G20" s="2" t="s">
        <v>178</v>
      </c>
      <c r="H20" s="2">
        <v>0.28999999999999998</v>
      </c>
      <c r="I20" s="2" t="s">
        <v>14</v>
      </c>
      <c r="J20" s="2" t="s">
        <v>95</v>
      </c>
      <c r="K20" s="2">
        <v>1478</v>
      </c>
      <c r="L20" s="2" t="s">
        <v>232</v>
      </c>
      <c r="M20" s="2" t="s">
        <v>232</v>
      </c>
      <c r="N20" s="2">
        <v>2004</v>
      </c>
      <c r="O20" s="2" t="s">
        <v>86</v>
      </c>
      <c r="P20" s="2" t="s">
        <v>49</v>
      </c>
      <c r="Q20" s="2">
        <v>440</v>
      </c>
      <c r="R20" s="2" t="s">
        <v>200</v>
      </c>
      <c r="S20" s="2"/>
      <c r="T20" s="2" t="s">
        <v>218</v>
      </c>
      <c r="U20" s="3">
        <v>44592</v>
      </c>
      <c r="V20" s="2" t="s">
        <v>37</v>
      </c>
      <c r="W20" s="2" t="s">
        <v>37</v>
      </c>
      <c r="X20" s="2">
        <v>0.05</v>
      </c>
      <c r="Y20" s="2" t="s">
        <v>232</v>
      </c>
    </row>
    <row r="21" spans="1:25" x14ac:dyDescent="0.2">
      <c r="A21" s="4" t="s">
        <v>50</v>
      </c>
      <c r="B21" s="4" t="s">
        <v>8</v>
      </c>
      <c r="C21" s="4">
        <v>150000</v>
      </c>
      <c r="D21" s="5">
        <v>44564</v>
      </c>
      <c r="E21" s="4" t="s">
        <v>67</v>
      </c>
      <c r="F21" s="4" t="s">
        <v>134</v>
      </c>
      <c r="G21" s="4" t="s">
        <v>36</v>
      </c>
      <c r="H21" s="4">
        <v>0.47</v>
      </c>
      <c r="I21" s="4" t="s">
        <v>195</v>
      </c>
      <c r="J21" s="4" t="s">
        <v>87</v>
      </c>
      <c r="K21" s="4">
        <v>960</v>
      </c>
      <c r="L21" s="4" t="s">
        <v>232</v>
      </c>
      <c r="M21" s="4" t="s">
        <v>232</v>
      </c>
      <c r="N21" s="4">
        <v>1978</v>
      </c>
      <c r="O21" s="4" t="s">
        <v>49</v>
      </c>
      <c r="P21" s="4" t="s">
        <v>173</v>
      </c>
      <c r="Q21" s="4" t="s">
        <v>232</v>
      </c>
      <c r="R21" s="4" t="s">
        <v>200</v>
      </c>
      <c r="S21" s="4"/>
      <c r="T21" s="4" t="s">
        <v>218</v>
      </c>
      <c r="U21" s="5">
        <v>44565</v>
      </c>
      <c r="V21" s="4" t="s">
        <v>37</v>
      </c>
      <c r="W21" s="4" t="s">
        <v>37</v>
      </c>
      <c r="X21" s="4">
        <v>0.42</v>
      </c>
      <c r="Y21" s="4" t="s">
        <v>232</v>
      </c>
    </row>
    <row r="22" spans="1:25" x14ac:dyDescent="0.2">
      <c r="A22" s="2" t="s">
        <v>50</v>
      </c>
      <c r="B22" s="2" t="s">
        <v>84</v>
      </c>
      <c r="C22" s="2">
        <v>415000</v>
      </c>
      <c r="D22" s="3">
        <v>44566</v>
      </c>
      <c r="E22" s="2" t="s">
        <v>46</v>
      </c>
      <c r="F22" s="2" t="s">
        <v>212</v>
      </c>
      <c r="G22" s="2" t="s">
        <v>139</v>
      </c>
      <c r="H22" s="2">
        <v>0.34</v>
      </c>
      <c r="I22" s="2" t="s">
        <v>14</v>
      </c>
      <c r="J22" s="2" t="s">
        <v>95</v>
      </c>
      <c r="K22" s="2">
        <v>720</v>
      </c>
      <c r="L22" s="2" t="s">
        <v>232</v>
      </c>
      <c r="M22" s="2" t="s">
        <v>232</v>
      </c>
      <c r="N22" s="2">
        <v>1979</v>
      </c>
      <c r="O22" s="2" t="s">
        <v>49</v>
      </c>
      <c r="P22" s="2" t="s">
        <v>173</v>
      </c>
      <c r="Q22" s="2" t="s">
        <v>232</v>
      </c>
      <c r="R22" s="2" t="s">
        <v>198</v>
      </c>
      <c r="S22" s="2"/>
      <c r="T22" s="2" t="s">
        <v>188</v>
      </c>
      <c r="U22" s="3">
        <v>44571</v>
      </c>
      <c r="V22" s="2" t="s">
        <v>156</v>
      </c>
      <c r="W22" s="2" t="s">
        <v>156</v>
      </c>
      <c r="X22" s="2">
        <v>0.14000000000000001</v>
      </c>
      <c r="Y22" s="2" t="s">
        <v>232</v>
      </c>
    </row>
    <row r="23" spans="1:25" x14ac:dyDescent="0.2">
      <c r="A23" s="4" t="s">
        <v>50</v>
      </c>
      <c r="B23" s="4" t="s">
        <v>161</v>
      </c>
      <c r="C23" s="4">
        <v>370000</v>
      </c>
      <c r="D23" s="5">
        <v>44571</v>
      </c>
      <c r="E23" s="4" t="s">
        <v>67</v>
      </c>
      <c r="F23" s="4" t="s">
        <v>24</v>
      </c>
      <c r="G23" s="4" t="s">
        <v>74</v>
      </c>
      <c r="H23" s="4">
        <v>0.45</v>
      </c>
      <c r="I23" s="4" t="s">
        <v>14</v>
      </c>
      <c r="J23" s="4" t="s">
        <v>114</v>
      </c>
      <c r="K23" s="4">
        <v>2284</v>
      </c>
      <c r="L23" s="4" t="s">
        <v>232</v>
      </c>
      <c r="M23" s="4" t="s">
        <v>232</v>
      </c>
      <c r="N23" s="4">
        <v>1961</v>
      </c>
      <c r="O23" s="4" t="s">
        <v>86</v>
      </c>
      <c r="P23" s="4" t="s">
        <v>33</v>
      </c>
      <c r="Q23" s="4">
        <v>352</v>
      </c>
      <c r="R23" s="4" t="s">
        <v>83</v>
      </c>
      <c r="S23" s="4"/>
      <c r="T23" s="4" t="s">
        <v>93</v>
      </c>
      <c r="U23" s="5">
        <v>44572</v>
      </c>
      <c r="V23" s="4" t="s">
        <v>156</v>
      </c>
      <c r="W23" s="4" t="s">
        <v>156</v>
      </c>
      <c r="X23" s="4">
        <v>0.16</v>
      </c>
      <c r="Y23" s="4" t="s">
        <v>232</v>
      </c>
    </row>
    <row r="24" spans="1:25" x14ac:dyDescent="0.2">
      <c r="A24" s="2" t="s">
        <v>50</v>
      </c>
      <c r="B24" s="2" t="s">
        <v>144</v>
      </c>
      <c r="C24" s="2">
        <v>70000</v>
      </c>
      <c r="D24" s="3">
        <v>44575</v>
      </c>
      <c r="E24" s="2" t="s">
        <v>67</v>
      </c>
      <c r="F24" s="2" t="s">
        <v>69</v>
      </c>
      <c r="G24" s="2" t="s">
        <v>174</v>
      </c>
      <c r="H24" s="2">
        <v>0.09</v>
      </c>
      <c r="I24" s="2" t="s">
        <v>14</v>
      </c>
      <c r="J24" s="2" t="s">
        <v>95</v>
      </c>
      <c r="K24" s="2">
        <v>1704</v>
      </c>
      <c r="L24" s="2" t="s">
        <v>232</v>
      </c>
      <c r="M24" s="2" t="s">
        <v>232</v>
      </c>
      <c r="N24" s="2">
        <v>1950</v>
      </c>
      <c r="O24" s="2" t="s">
        <v>86</v>
      </c>
      <c r="P24" s="2" t="s">
        <v>173</v>
      </c>
      <c r="Q24" s="2" t="s">
        <v>232</v>
      </c>
      <c r="R24" s="2" t="s">
        <v>79</v>
      </c>
      <c r="S24" s="2"/>
      <c r="T24" s="2" t="s">
        <v>156</v>
      </c>
      <c r="U24" s="3">
        <v>44579</v>
      </c>
      <c r="V24" s="2" t="s">
        <v>156</v>
      </c>
      <c r="W24" s="2" t="s">
        <v>156</v>
      </c>
      <c r="X24" s="2">
        <v>0.28999999999999998</v>
      </c>
      <c r="Y24" s="2" t="s">
        <v>232</v>
      </c>
    </row>
    <row r="25" spans="1:25" x14ac:dyDescent="0.2">
      <c r="A25" s="4" t="s">
        <v>50</v>
      </c>
      <c r="B25" s="4" t="s">
        <v>229</v>
      </c>
      <c r="C25" s="4">
        <v>70000</v>
      </c>
      <c r="D25" s="5">
        <v>44589</v>
      </c>
      <c r="E25" s="4" t="s">
        <v>67</v>
      </c>
      <c r="F25" s="4" t="s">
        <v>185</v>
      </c>
      <c r="G25" s="4" t="s">
        <v>110</v>
      </c>
      <c r="H25" s="4">
        <v>0.11</v>
      </c>
      <c r="I25" s="4" t="s">
        <v>195</v>
      </c>
      <c r="J25" s="4" t="s">
        <v>117</v>
      </c>
      <c r="K25" s="4">
        <v>924</v>
      </c>
      <c r="L25" s="4" t="s">
        <v>232</v>
      </c>
      <c r="M25" s="4" t="s">
        <v>232</v>
      </c>
      <c r="N25" s="4">
        <v>1983</v>
      </c>
      <c r="O25" s="4" t="s">
        <v>49</v>
      </c>
      <c r="P25" s="4" t="s">
        <v>173</v>
      </c>
      <c r="Q25" s="4" t="s">
        <v>232</v>
      </c>
      <c r="R25" s="4" t="s">
        <v>133</v>
      </c>
      <c r="S25" s="4"/>
      <c r="T25" s="4" t="s">
        <v>10</v>
      </c>
      <c r="U25" s="5">
        <v>44592</v>
      </c>
      <c r="V25" s="4" t="s">
        <v>156</v>
      </c>
      <c r="W25" s="4" t="s">
        <v>156</v>
      </c>
      <c r="X25" s="4">
        <v>0.8</v>
      </c>
      <c r="Y25" s="4" t="s">
        <v>232</v>
      </c>
    </row>
    <row r="26" spans="1:25" x14ac:dyDescent="0.2">
      <c r="A26" s="2" t="s">
        <v>50</v>
      </c>
      <c r="B26" s="2" t="s">
        <v>43</v>
      </c>
      <c r="C26" s="2">
        <v>435000</v>
      </c>
      <c r="D26" s="3">
        <v>44573</v>
      </c>
      <c r="E26" s="2" t="s">
        <v>67</v>
      </c>
      <c r="F26" s="2" t="s">
        <v>32</v>
      </c>
      <c r="G26" s="2" t="s">
        <v>42</v>
      </c>
      <c r="H26" s="2">
        <v>1.1000000000000001</v>
      </c>
      <c r="I26" s="2" t="s">
        <v>195</v>
      </c>
      <c r="J26" s="2" t="s">
        <v>87</v>
      </c>
      <c r="K26" s="2">
        <v>1512</v>
      </c>
      <c r="L26" s="2" t="s">
        <v>232</v>
      </c>
      <c r="M26" s="2" t="s">
        <v>232</v>
      </c>
      <c r="N26" s="2">
        <v>2015</v>
      </c>
      <c r="O26" s="2" t="s">
        <v>86</v>
      </c>
      <c r="P26" s="2" t="s">
        <v>49</v>
      </c>
      <c r="Q26" s="2">
        <v>576</v>
      </c>
      <c r="R26" s="2" t="s">
        <v>200</v>
      </c>
      <c r="S26" s="2"/>
      <c r="T26" s="2" t="s">
        <v>218</v>
      </c>
      <c r="U26" s="3">
        <v>44574</v>
      </c>
      <c r="V26" s="2" t="s">
        <v>37</v>
      </c>
      <c r="W26" s="2" t="s">
        <v>37</v>
      </c>
      <c r="X26" s="2">
        <v>0.01</v>
      </c>
      <c r="Y26" s="2" t="s">
        <v>232</v>
      </c>
    </row>
    <row r="27" spans="1:25" x14ac:dyDescent="0.2">
      <c r="A27" s="4" t="s">
        <v>50</v>
      </c>
      <c r="B27" s="4" t="s">
        <v>126</v>
      </c>
      <c r="C27" s="4">
        <v>542500</v>
      </c>
      <c r="D27" s="5">
        <v>44581</v>
      </c>
      <c r="E27" s="4" t="s">
        <v>7</v>
      </c>
      <c r="F27" s="4" t="s">
        <v>222</v>
      </c>
      <c r="G27" s="4" t="s">
        <v>141</v>
      </c>
      <c r="H27" s="4">
        <v>0.22</v>
      </c>
      <c r="I27" s="4" t="s">
        <v>27</v>
      </c>
      <c r="J27" s="4" t="s">
        <v>95</v>
      </c>
      <c r="K27" s="4">
        <v>2112</v>
      </c>
      <c r="L27" s="4" t="s">
        <v>232</v>
      </c>
      <c r="M27" s="4" t="s">
        <v>232</v>
      </c>
      <c r="N27" s="4">
        <v>1977</v>
      </c>
      <c r="O27" s="4" t="s">
        <v>106</v>
      </c>
      <c r="P27" s="4" t="s">
        <v>86</v>
      </c>
      <c r="Q27" s="4">
        <v>672</v>
      </c>
      <c r="R27" s="4" t="s">
        <v>53</v>
      </c>
      <c r="S27" s="4"/>
      <c r="T27" s="4" t="s">
        <v>102</v>
      </c>
      <c r="U27" s="5">
        <v>44582</v>
      </c>
      <c r="V27" s="4" t="s">
        <v>37</v>
      </c>
      <c r="W27" s="4" t="s">
        <v>37</v>
      </c>
      <c r="X27" s="4">
        <v>0.19</v>
      </c>
      <c r="Y27" s="4" t="s">
        <v>232</v>
      </c>
    </row>
    <row r="28" spans="1:25" x14ac:dyDescent="0.2">
      <c r="A28" s="2" t="s">
        <v>50</v>
      </c>
      <c r="B28" s="2" t="s">
        <v>148</v>
      </c>
      <c r="C28" s="2">
        <v>400000</v>
      </c>
      <c r="D28" s="3">
        <v>44581</v>
      </c>
      <c r="E28" s="2" t="s">
        <v>67</v>
      </c>
      <c r="F28" s="2" t="s">
        <v>77</v>
      </c>
      <c r="G28" s="2" t="s">
        <v>219</v>
      </c>
      <c r="H28" s="2">
        <v>0.2</v>
      </c>
      <c r="I28" s="2" t="s">
        <v>195</v>
      </c>
      <c r="J28" s="2" t="s">
        <v>87</v>
      </c>
      <c r="K28" s="2">
        <v>1584</v>
      </c>
      <c r="L28" s="2" t="s">
        <v>232</v>
      </c>
      <c r="M28" s="2" t="s">
        <v>232</v>
      </c>
      <c r="N28" s="2">
        <v>2006</v>
      </c>
      <c r="O28" s="2" t="s">
        <v>86</v>
      </c>
      <c r="P28" s="2" t="s">
        <v>49</v>
      </c>
      <c r="Q28" s="2">
        <v>900</v>
      </c>
      <c r="R28" s="2" t="s">
        <v>200</v>
      </c>
      <c r="S28" s="2"/>
      <c r="T28" s="2" t="s">
        <v>218</v>
      </c>
      <c r="U28" s="3">
        <v>44582</v>
      </c>
      <c r="V28" s="2" t="s">
        <v>37</v>
      </c>
      <c r="W28" s="2" t="s">
        <v>37</v>
      </c>
      <c r="X28" s="2">
        <v>0.12</v>
      </c>
      <c r="Y28" s="2" t="s">
        <v>232</v>
      </c>
    </row>
    <row r="29" spans="1:25" x14ac:dyDescent="0.2">
      <c r="A29" s="4" t="s">
        <v>50</v>
      </c>
      <c r="B29" s="4" t="s">
        <v>227</v>
      </c>
      <c r="C29" s="4">
        <v>536000</v>
      </c>
      <c r="D29" s="5">
        <v>44566</v>
      </c>
      <c r="E29" s="4" t="s">
        <v>67</v>
      </c>
      <c r="F29" s="4" t="s">
        <v>146</v>
      </c>
      <c r="G29" s="4" t="s">
        <v>182</v>
      </c>
      <c r="H29" s="4">
        <v>0.2</v>
      </c>
      <c r="I29" s="4" t="s">
        <v>14</v>
      </c>
      <c r="J29" s="4" t="s">
        <v>95</v>
      </c>
      <c r="K29" s="4">
        <v>1148</v>
      </c>
      <c r="L29" s="4">
        <v>1148</v>
      </c>
      <c r="M29" s="4">
        <v>1148</v>
      </c>
      <c r="N29" s="4">
        <v>1977</v>
      </c>
      <c r="O29" s="4" t="s">
        <v>159</v>
      </c>
      <c r="P29" s="4" t="s">
        <v>49</v>
      </c>
      <c r="Q29" s="4">
        <v>616</v>
      </c>
      <c r="R29" s="4" t="s">
        <v>53</v>
      </c>
      <c r="S29" s="4"/>
      <c r="T29" s="4" t="s">
        <v>102</v>
      </c>
      <c r="U29" s="5">
        <v>44571</v>
      </c>
      <c r="V29" s="4" t="s">
        <v>37</v>
      </c>
      <c r="W29" s="4" t="s">
        <v>37</v>
      </c>
      <c r="X29" s="4">
        <v>8.5000000000000006E-2</v>
      </c>
      <c r="Y29" s="4" t="s">
        <v>232</v>
      </c>
    </row>
    <row r="30" spans="1:25" x14ac:dyDescent="0.2">
      <c r="A30" s="2" t="s">
        <v>50</v>
      </c>
      <c r="B30" s="2" t="s">
        <v>155</v>
      </c>
      <c r="C30" s="2">
        <v>640000</v>
      </c>
      <c r="D30" s="3">
        <v>44581</v>
      </c>
      <c r="E30" s="2" t="s">
        <v>67</v>
      </c>
      <c r="F30" s="2" t="s">
        <v>175</v>
      </c>
      <c r="G30" s="2" t="s">
        <v>81</v>
      </c>
      <c r="H30" s="2">
        <v>0.36</v>
      </c>
      <c r="I30" s="2" t="s">
        <v>14</v>
      </c>
      <c r="J30" s="2" t="s">
        <v>95</v>
      </c>
      <c r="K30" s="2">
        <v>2097</v>
      </c>
      <c r="L30" s="2" t="s">
        <v>232</v>
      </c>
      <c r="M30" s="2" t="s">
        <v>232</v>
      </c>
      <c r="N30" s="2">
        <v>2006</v>
      </c>
      <c r="O30" s="2" t="s">
        <v>159</v>
      </c>
      <c r="P30" s="2" t="s">
        <v>86</v>
      </c>
      <c r="Q30" s="2">
        <v>875</v>
      </c>
      <c r="R30" s="2" t="s">
        <v>200</v>
      </c>
      <c r="S30" s="2"/>
      <c r="T30" s="2" t="s">
        <v>218</v>
      </c>
      <c r="U30" s="3">
        <v>44582</v>
      </c>
      <c r="V30" s="2" t="s">
        <v>37</v>
      </c>
      <c r="W30" s="2" t="s">
        <v>37</v>
      </c>
      <c r="X30" s="2">
        <v>0.04</v>
      </c>
      <c r="Y30" s="2" t="s">
        <v>232</v>
      </c>
    </row>
    <row r="31" spans="1:25" x14ac:dyDescent="0.2">
      <c r="A31" s="4" t="s">
        <v>50</v>
      </c>
      <c r="B31" s="4" t="s">
        <v>98</v>
      </c>
      <c r="C31" s="4">
        <v>475000</v>
      </c>
      <c r="D31" s="5">
        <v>44581</v>
      </c>
      <c r="E31" s="4" t="s">
        <v>67</v>
      </c>
      <c r="F31" s="4" t="s">
        <v>203</v>
      </c>
      <c r="G31" s="4" t="s">
        <v>125</v>
      </c>
      <c r="H31" s="4">
        <v>0.28999999999999998</v>
      </c>
      <c r="I31" s="4" t="s">
        <v>14</v>
      </c>
      <c r="J31" s="4" t="s">
        <v>95</v>
      </c>
      <c r="K31" s="4">
        <v>1036</v>
      </c>
      <c r="L31" s="4">
        <v>1036</v>
      </c>
      <c r="M31" s="4">
        <v>476</v>
      </c>
      <c r="N31" s="4">
        <v>2021</v>
      </c>
      <c r="O31" s="4" t="s">
        <v>49</v>
      </c>
      <c r="P31" s="4" t="s">
        <v>231</v>
      </c>
      <c r="Q31" s="4">
        <v>560</v>
      </c>
      <c r="R31" s="4" t="s">
        <v>200</v>
      </c>
      <c r="S31" s="4"/>
      <c r="T31" s="4" t="s">
        <v>218</v>
      </c>
      <c r="U31" s="5">
        <v>44582</v>
      </c>
      <c r="V31" s="4" t="s">
        <v>37</v>
      </c>
      <c r="W31" s="4" t="s">
        <v>37</v>
      </c>
      <c r="X31" s="4">
        <v>0</v>
      </c>
      <c r="Y31" s="4" t="s">
        <v>232</v>
      </c>
    </row>
    <row r="32" spans="1:25" x14ac:dyDescent="0.2">
      <c r="A32" s="2" t="s">
        <v>50</v>
      </c>
      <c r="B32" s="2" t="s">
        <v>104</v>
      </c>
      <c r="C32" s="2">
        <v>391000</v>
      </c>
      <c r="D32" s="3">
        <v>44586</v>
      </c>
      <c r="E32" s="2" t="s">
        <v>67</v>
      </c>
      <c r="F32" s="2" t="s">
        <v>92</v>
      </c>
      <c r="G32" s="2" t="s">
        <v>51</v>
      </c>
      <c r="H32" s="2">
        <v>0.23</v>
      </c>
      <c r="I32" s="2" t="s">
        <v>14</v>
      </c>
      <c r="J32" s="2" t="s">
        <v>95</v>
      </c>
      <c r="K32" s="2">
        <v>1344</v>
      </c>
      <c r="L32" s="2" t="s">
        <v>232</v>
      </c>
      <c r="M32" s="2" t="s">
        <v>232</v>
      </c>
      <c r="N32" s="2">
        <v>2005</v>
      </c>
      <c r="O32" s="2" t="s">
        <v>86</v>
      </c>
      <c r="P32" s="2" t="s">
        <v>49</v>
      </c>
      <c r="Q32" s="2">
        <v>480</v>
      </c>
      <c r="R32" s="2" t="s">
        <v>200</v>
      </c>
      <c r="S32" s="2"/>
      <c r="T32" s="2" t="s">
        <v>218</v>
      </c>
      <c r="U32" s="3">
        <v>44587</v>
      </c>
      <c r="V32" s="2" t="s">
        <v>156</v>
      </c>
      <c r="W32" s="2" t="s">
        <v>156</v>
      </c>
      <c r="X32" s="2">
        <v>0.04</v>
      </c>
      <c r="Y32" s="2" t="s">
        <v>232</v>
      </c>
    </row>
    <row r="33" spans="1:25" x14ac:dyDescent="0.2">
      <c r="A33" s="4" t="s">
        <v>50</v>
      </c>
      <c r="B33" s="4" t="s">
        <v>116</v>
      </c>
      <c r="C33" s="4">
        <v>1800000</v>
      </c>
      <c r="D33" s="5">
        <v>44589</v>
      </c>
      <c r="E33" s="4" t="s">
        <v>67</v>
      </c>
      <c r="F33" s="4" t="s">
        <v>137</v>
      </c>
      <c r="G33" s="4" t="s">
        <v>197</v>
      </c>
      <c r="H33" s="4">
        <v>0.47</v>
      </c>
      <c r="I33" s="4" t="s">
        <v>14</v>
      </c>
      <c r="J33" s="4" t="s">
        <v>95</v>
      </c>
      <c r="K33" s="4">
        <v>2500</v>
      </c>
      <c r="L33" s="4">
        <v>1955</v>
      </c>
      <c r="M33" s="4">
        <v>1427</v>
      </c>
      <c r="N33" s="4">
        <v>2004</v>
      </c>
      <c r="O33" s="4" t="s">
        <v>86</v>
      </c>
      <c r="P33" s="4" t="s">
        <v>111</v>
      </c>
      <c r="Q33" s="4">
        <v>168</v>
      </c>
      <c r="R33" s="4" t="s">
        <v>200</v>
      </c>
      <c r="S33" s="4"/>
      <c r="T33" s="4" t="s">
        <v>218</v>
      </c>
      <c r="U33" s="5">
        <v>44592</v>
      </c>
      <c r="V33" s="4" t="s">
        <v>156</v>
      </c>
      <c r="W33" s="4" t="s">
        <v>156</v>
      </c>
      <c r="X33" s="4">
        <v>0.03</v>
      </c>
      <c r="Y33" s="4" t="s">
        <v>232</v>
      </c>
    </row>
    <row r="34" spans="1:25" x14ac:dyDescent="0.2">
      <c r="A34" s="2" t="s">
        <v>50</v>
      </c>
      <c r="B34" s="2" t="s">
        <v>127</v>
      </c>
      <c r="C34" s="2">
        <v>485000</v>
      </c>
      <c r="D34" s="3">
        <v>44582</v>
      </c>
      <c r="E34" s="2" t="s">
        <v>67</v>
      </c>
      <c r="F34" s="2" t="s">
        <v>71</v>
      </c>
      <c r="G34" s="2" t="s">
        <v>13</v>
      </c>
      <c r="H34" s="2">
        <v>0.23</v>
      </c>
      <c r="I34" s="2" t="s">
        <v>14</v>
      </c>
      <c r="J34" s="2" t="s">
        <v>95</v>
      </c>
      <c r="K34" s="2">
        <v>1684</v>
      </c>
      <c r="L34" s="2" t="s">
        <v>232</v>
      </c>
      <c r="M34" s="2" t="s">
        <v>232</v>
      </c>
      <c r="N34" s="2">
        <v>2001</v>
      </c>
      <c r="O34" s="2" t="s">
        <v>86</v>
      </c>
      <c r="P34" s="2" t="s">
        <v>49</v>
      </c>
      <c r="Q34" s="2">
        <v>440</v>
      </c>
      <c r="R34" s="2" t="s">
        <v>200</v>
      </c>
      <c r="S34" s="2"/>
      <c r="T34" s="2" t="s">
        <v>218</v>
      </c>
      <c r="U34" s="3">
        <v>44585</v>
      </c>
      <c r="V34" s="2" t="s">
        <v>156</v>
      </c>
      <c r="W34" s="2" t="s">
        <v>156</v>
      </c>
      <c r="X34" s="2">
        <v>0.04</v>
      </c>
      <c r="Y34" s="2" t="s">
        <v>232</v>
      </c>
    </row>
    <row r="35" spans="1:25" x14ac:dyDescent="0.2">
      <c r="A35" s="4" t="s">
        <v>50</v>
      </c>
      <c r="B35" s="4" t="s">
        <v>206</v>
      </c>
      <c r="C35" s="4">
        <v>432500</v>
      </c>
      <c r="D35" s="5">
        <v>44588</v>
      </c>
      <c r="E35" s="4" t="s">
        <v>67</v>
      </c>
      <c r="F35" s="4" t="s">
        <v>31</v>
      </c>
      <c r="G35" s="4" t="s">
        <v>3</v>
      </c>
      <c r="H35" s="4">
        <v>0.14000000000000001</v>
      </c>
      <c r="I35" s="4" t="s">
        <v>14</v>
      </c>
      <c r="J35" s="4" t="s">
        <v>65</v>
      </c>
      <c r="K35" s="4">
        <v>1626</v>
      </c>
      <c r="L35" s="4" t="s">
        <v>232</v>
      </c>
      <c r="M35" s="4" t="s">
        <v>232</v>
      </c>
      <c r="N35" s="4">
        <v>1998</v>
      </c>
      <c r="O35" s="4" t="s">
        <v>86</v>
      </c>
      <c r="P35" s="4" t="s">
        <v>49</v>
      </c>
      <c r="Q35" s="4">
        <v>416</v>
      </c>
      <c r="R35" s="4" t="s">
        <v>200</v>
      </c>
      <c r="S35" s="4"/>
      <c r="T35" s="4" t="s">
        <v>218</v>
      </c>
      <c r="U35" s="5">
        <v>44592</v>
      </c>
      <c r="V35" s="4" t="s">
        <v>37</v>
      </c>
      <c r="W35" s="4" t="s">
        <v>37</v>
      </c>
      <c r="X35" s="4">
        <v>7.0000000000000007E-2</v>
      </c>
      <c r="Y35" s="4" t="s">
        <v>232</v>
      </c>
    </row>
    <row r="36" spans="1:25" x14ac:dyDescent="0.2">
      <c r="A36" s="2" t="s">
        <v>50</v>
      </c>
      <c r="B36" s="2" t="s">
        <v>169</v>
      </c>
      <c r="C36" s="2">
        <v>610000</v>
      </c>
      <c r="D36" s="3">
        <v>44565</v>
      </c>
      <c r="E36" s="2" t="s">
        <v>67</v>
      </c>
      <c r="F36" s="2" t="s">
        <v>59</v>
      </c>
      <c r="G36" s="2" t="s">
        <v>128</v>
      </c>
      <c r="H36" s="2">
        <v>0.16</v>
      </c>
      <c r="I36" s="2" t="s">
        <v>14</v>
      </c>
      <c r="J36" s="2" t="s">
        <v>95</v>
      </c>
      <c r="K36" s="2">
        <v>1952</v>
      </c>
      <c r="L36" s="2">
        <v>1441</v>
      </c>
      <c r="M36" s="2">
        <v>475</v>
      </c>
      <c r="N36" s="2">
        <v>2015</v>
      </c>
      <c r="O36" s="2" t="s">
        <v>86</v>
      </c>
      <c r="P36" s="2" t="s">
        <v>33</v>
      </c>
      <c r="Q36" s="2">
        <v>966</v>
      </c>
      <c r="R36" s="2" t="s">
        <v>200</v>
      </c>
      <c r="S36" s="2"/>
      <c r="T36" s="2" t="s">
        <v>218</v>
      </c>
      <c r="U36" s="3">
        <v>44566</v>
      </c>
      <c r="V36" s="2" t="s">
        <v>37</v>
      </c>
      <c r="W36" s="2" t="s">
        <v>37</v>
      </c>
      <c r="X36" s="2">
        <v>0</v>
      </c>
      <c r="Y36" s="2" t="s">
        <v>232</v>
      </c>
    </row>
    <row r="37" spans="1:25" x14ac:dyDescent="0.2">
      <c r="A37" s="4" t="s">
        <v>50</v>
      </c>
      <c r="B37" s="4" t="s">
        <v>85</v>
      </c>
      <c r="C37" s="4">
        <v>750000</v>
      </c>
      <c r="D37" s="5">
        <v>44571</v>
      </c>
      <c r="E37" s="4" t="s">
        <v>67</v>
      </c>
      <c r="F37" s="4" t="s">
        <v>20</v>
      </c>
      <c r="G37" s="4" t="s">
        <v>76</v>
      </c>
      <c r="H37" s="4">
        <v>0.27</v>
      </c>
      <c r="I37" s="4" t="s">
        <v>14</v>
      </c>
      <c r="J37" s="4" t="s">
        <v>65</v>
      </c>
      <c r="K37" s="4">
        <v>2610</v>
      </c>
      <c r="L37" s="4" t="s">
        <v>232</v>
      </c>
      <c r="M37" s="4" t="s">
        <v>232</v>
      </c>
      <c r="N37" s="4">
        <v>2016</v>
      </c>
      <c r="O37" s="4" t="s">
        <v>106</v>
      </c>
      <c r="P37" s="4" t="s">
        <v>33</v>
      </c>
      <c r="Q37" s="4">
        <v>722</v>
      </c>
      <c r="R37" s="4" t="s">
        <v>200</v>
      </c>
      <c r="S37" s="4"/>
      <c r="T37" s="4" t="s">
        <v>218</v>
      </c>
      <c r="U37" s="5">
        <v>44572</v>
      </c>
      <c r="V37" s="4" t="s">
        <v>156</v>
      </c>
      <c r="W37" s="4" t="s">
        <v>156</v>
      </c>
      <c r="X37" s="4">
        <v>0</v>
      </c>
      <c r="Y37" s="4" t="s">
        <v>232</v>
      </c>
    </row>
    <row r="38" spans="1:25" x14ac:dyDescent="0.2">
      <c r="A38" s="2" t="s">
        <v>50</v>
      </c>
      <c r="B38" s="2" t="s">
        <v>73</v>
      </c>
      <c r="C38" s="2">
        <v>410000</v>
      </c>
      <c r="D38" s="3">
        <v>44574</v>
      </c>
      <c r="E38" s="2" t="s">
        <v>67</v>
      </c>
      <c r="F38" s="2" t="s">
        <v>1</v>
      </c>
      <c r="G38" s="2" t="s">
        <v>29</v>
      </c>
      <c r="H38" s="2">
        <v>0.18</v>
      </c>
      <c r="I38" s="2" t="s">
        <v>14</v>
      </c>
      <c r="J38" s="2" t="s">
        <v>95</v>
      </c>
      <c r="K38" s="2">
        <v>1144</v>
      </c>
      <c r="L38" s="2">
        <v>1100</v>
      </c>
      <c r="M38" s="2">
        <v>1100</v>
      </c>
      <c r="N38" s="2">
        <v>1974</v>
      </c>
      <c r="O38" s="2" t="s">
        <v>86</v>
      </c>
      <c r="P38" s="2" t="s">
        <v>49</v>
      </c>
      <c r="Q38" s="2">
        <v>580</v>
      </c>
      <c r="R38" s="2" t="s">
        <v>200</v>
      </c>
      <c r="S38" s="2"/>
      <c r="T38" s="2" t="s">
        <v>218</v>
      </c>
      <c r="U38" s="3">
        <v>44575</v>
      </c>
      <c r="V38" s="2" t="s">
        <v>37</v>
      </c>
      <c r="W38" s="2" t="s">
        <v>37</v>
      </c>
      <c r="X38" s="2">
        <v>0.13</v>
      </c>
      <c r="Y38" s="2" t="s">
        <v>232</v>
      </c>
    </row>
    <row r="39" spans="1:25" x14ac:dyDescent="0.2">
      <c r="A39" s="4" t="s">
        <v>50</v>
      </c>
      <c r="B39" s="4" t="s">
        <v>9</v>
      </c>
      <c r="C39" s="4">
        <v>566000</v>
      </c>
      <c r="D39" s="5">
        <v>44575</v>
      </c>
      <c r="E39" s="4" t="s">
        <v>67</v>
      </c>
      <c r="F39" s="4" t="s">
        <v>193</v>
      </c>
      <c r="G39" s="4" t="s">
        <v>163</v>
      </c>
      <c r="H39" s="4">
        <v>0.16</v>
      </c>
      <c r="I39" s="4" t="s">
        <v>14</v>
      </c>
      <c r="J39" s="4" t="s">
        <v>95</v>
      </c>
      <c r="K39" s="4">
        <v>1980</v>
      </c>
      <c r="L39" s="4" t="s">
        <v>232</v>
      </c>
      <c r="M39" s="4" t="s">
        <v>232</v>
      </c>
      <c r="N39" s="4">
        <v>2015</v>
      </c>
      <c r="O39" s="4" t="s">
        <v>159</v>
      </c>
      <c r="P39" s="4" t="s">
        <v>49</v>
      </c>
      <c r="Q39" s="4">
        <v>482</v>
      </c>
      <c r="R39" s="4" t="s">
        <v>200</v>
      </c>
      <c r="S39" s="4"/>
      <c r="T39" s="4" t="s">
        <v>218</v>
      </c>
      <c r="U39" s="5">
        <v>44579</v>
      </c>
      <c r="V39" s="4" t="s">
        <v>37</v>
      </c>
      <c r="W39" s="4" t="s">
        <v>37</v>
      </c>
      <c r="X39" s="4">
        <v>0.01</v>
      </c>
      <c r="Y39" s="4" t="s">
        <v>232</v>
      </c>
    </row>
    <row r="40" spans="1:25" x14ac:dyDescent="0.2">
      <c r="A40" s="2" t="s">
        <v>50</v>
      </c>
      <c r="B40" s="2" t="s">
        <v>135</v>
      </c>
      <c r="C40" s="2">
        <v>50000</v>
      </c>
      <c r="D40" s="3">
        <v>44585</v>
      </c>
      <c r="E40" s="2" t="s">
        <v>67</v>
      </c>
      <c r="F40" s="2" t="s">
        <v>199</v>
      </c>
      <c r="G40" s="2" t="s">
        <v>168</v>
      </c>
      <c r="H40" s="2">
        <v>2.0099999999999998</v>
      </c>
      <c r="I40" s="2" t="s">
        <v>195</v>
      </c>
      <c r="J40" s="2" t="s">
        <v>232</v>
      </c>
      <c r="K40" s="2">
        <v>1863</v>
      </c>
      <c r="L40" s="2" t="s">
        <v>232</v>
      </c>
      <c r="M40" s="2" t="s">
        <v>232</v>
      </c>
      <c r="N40" s="2">
        <v>2004</v>
      </c>
      <c r="O40" s="2" t="s">
        <v>86</v>
      </c>
      <c r="P40" s="2" t="s">
        <v>86</v>
      </c>
      <c r="Q40" s="2" t="s">
        <v>232</v>
      </c>
      <c r="R40" s="2" t="s">
        <v>200</v>
      </c>
      <c r="S40" s="2"/>
      <c r="T40" s="2" t="s">
        <v>218</v>
      </c>
      <c r="U40" s="3">
        <v>44587</v>
      </c>
      <c r="V40" s="2" t="s">
        <v>37</v>
      </c>
      <c r="W40" s="2" t="s">
        <v>37</v>
      </c>
      <c r="X40" s="2">
        <v>0.14000000000000001</v>
      </c>
      <c r="Y40" s="2" t="s">
        <v>232</v>
      </c>
    </row>
    <row r="41" spans="1:25" x14ac:dyDescent="0.2">
      <c r="A41" s="4" t="s">
        <v>50</v>
      </c>
      <c r="B41" s="4" t="s">
        <v>186</v>
      </c>
      <c r="C41" s="4">
        <v>280000</v>
      </c>
      <c r="D41" s="5">
        <v>44579</v>
      </c>
      <c r="E41" s="4" t="s">
        <v>67</v>
      </c>
      <c r="F41" s="4" t="s">
        <v>70</v>
      </c>
      <c r="G41" s="4" t="s">
        <v>136</v>
      </c>
      <c r="H41" s="4">
        <v>0.5</v>
      </c>
      <c r="I41" s="4" t="s">
        <v>195</v>
      </c>
      <c r="J41" s="4" t="s">
        <v>87</v>
      </c>
      <c r="K41" s="4">
        <v>1848</v>
      </c>
      <c r="L41" s="4" t="s">
        <v>232</v>
      </c>
      <c r="M41" s="4" t="s">
        <v>232</v>
      </c>
      <c r="N41" s="4">
        <v>1996</v>
      </c>
      <c r="O41" s="4" t="s">
        <v>159</v>
      </c>
      <c r="P41" s="4" t="s">
        <v>49</v>
      </c>
      <c r="Q41" s="4">
        <v>816</v>
      </c>
      <c r="R41" s="4" t="s">
        <v>200</v>
      </c>
      <c r="S41" s="4"/>
      <c r="T41" s="4" t="s">
        <v>218</v>
      </c>
      <c r="U41" s="5">
        <v>44580</v>
      </c>
      <c r="V41" s="4" t="s">
        <v>37</v>
      </c>
      <c r="W41" s="4" t="s">
        <v>37</v>
      </c>
      <c r="X41" s="4">
        <v>0.22</v>
      </c>
      <c r="Y41" s="4" t="s">
        <v>232</v>
      </c>
    </row>
    <row r="42" spans="1:25" x14ac:dyDescent="0.2">
      <c r="A42" s="2" t="s">
        <v>50</v>
      </c>
      <c r="B42" s="2" t="s">
        <v>39</v>
      </c>
      <c r="C42" s="2">
        <v>551</v>
      </c>
      <c r="D42" s="3">
        <v>44586</v>
      </c>
      <c r="E42" s="2" t="s">
        <v>67</v>
      </c>
      <c r="F42" s="2" t="s">
        <v>124</v>
      </c>
      <c r="G42" s="2" t="s">
        <v>176</v>
      </c>
      <c r="H42" s="2">
        <v>0.27</v>
      </c>
      <c r="I42" s="2" t="s">
        <v>14</v>
      </c>
      <c r="J42" s="2" t="s">
        <v>95</v>
      </c>
      <c r="K42" s="2">
        <v>1639</v>
      </c>
      <c r="L42" s="2" t="s">
        <v>232</v>
      </c>
      <c r="M42" s="2" t="s">
        <v>232</v>
      </c>
      <c r="N42" s="2">
        <v>1991</v>
      </c>
      <c r="O42" s="2" t="s">
        <v>86</v>
      </c>
      <c r="P42" s="2" t="s">
        <v>49</v>
      </c>
      <c r="Q42" s="2">
        <v>462</v>
      </c>
      <c r="R42" s="2" t="s">
        <v>200</v>
      </c>
      <c r="S42" s="2"/>
      <c r="T42" s="2" t="s">
        <v>218</v>
      </c>
      <c r="U42" s="3">
        <v>44587</v>
      </c>
      <c r="V42" s="2" t="s">
        <v>37</v>
      </c>
      <c r="W42" s="2" t="s">
        <v>37</v>
      </c>
      <c r="X42" s="2">
        <v>0.1</v>
      </c>
      <c r="Y42" s="2" t="s">
        <v>232</v>
      </c>
    </row>
    <row r="43" spans="1:25" x14ac:dyDescent="0.2">
      <c r="A43" s="4" t="s">
        <v>50</v>
      </c>
      <c r="B43" s="4" t="s">
        <v>112</v>
      </c>
      <c r="C43" s="4">
        <v>100000</v>
      </c>
      <c r="D43" s="5">
        <v>44564</v>
      </c>
      <c r="E43" s="4" t="s">
        <v>7</v>
      </c>
      <c r="F43" s="4" t="s">
        <v>24</v>
      </c>
      <c r="G43" s="4" t="s">
        <v>191</v>
      </c>
      <c r="H43" s="4">
        <v>0.5</v>
      </c>
      <c r="I43" s="4" t="s">
        <v>27</v>
      </c>
      <c r="J43" s="4" t="s">
        <v>95</v>
      </c>
      <c r="K43" s="4">
        <v>2096</v>
      </c>
      <c r="L43" s="4" t="s">
        <v>232</v>
      </c>
      <c r="M43" s="4" t="s">
        <v>232</v>
      </c>
      <c r="N43" s="4">
        <v>1977</v>
      </c>
      <c r="O43" s="4" t="s">
        <v>159</v>
      </c>
      <c r="P43" s="4" t="s">
        <v>49</v>
      </c>
      <c r="Q43" s="4">
        <v>480</v>
      </c>
      <c r="R43" s="4" t="s">
        <v>200</v>
      </c>
      <c r="S43" s="4"/>
      <c r="T43" s="4" t="s">
        <v>218</v>
      </c>
      <c r="U43" s="5">
        <v>44565</v>
      </c>
      <c r="V43" s="4" t="s">
        <v>37</v>
      </c>
      <c r="W43" s="4" t="s">
        <v>37</v>
      </c>
      <c r="X43" s="4">
        <v>0.24</v>
      </c>
      <c r="Y43" s="4" t="s">
        <v>232</v>
      </c>
    </row>
    <row r="44" spans="1:25" x14ac:dyDescent="0.2">
      <c r="A44" s="2" t="s">
        <v>50</v>
      </c>
      <c r="B44" s="2" t="s">
        <v>120</v>
      </c>
      <c r="C44" s="2">
        <v>105000</v>
      </c>
      <c r="D44" s="3">
        <v>44580</v>
      </c>
      <c r="E44" s="2" t="s">
        <v>67</v>
      </c>
      <c r="F44" s="2" t="s">
        <v>4</v>
      </c>
      <c r="G44" s="2" t="s">
        <v>22</v>
      </c>
      <c r="H44" s="2">
        <v>0.12</v>
      </c>
      <c r="I44" s="2" t="s">
        <v>14</v>
      </c>
      <c r="J44" s="2" t="s">
        <v>65</v>
      </c>
      <c r="K44" s="2">
        <v>1658</v>
      </c>
      <c r="L44" s="2" t="s">
        <v>232</v>
      </c>
      <c r="M44" s="2" t="s">
        <v>232</v>
      </c>
      <c r="N44" s="2">
        <v>2021</v>
      </c>
      <c r="O44" s="2" t="s">
        <v>86</v>
      </c>
      <c r="P44" s="2" t="s">
        <v>33</v>
      </c>
      <c r="Q44" s="2">
        <v>528</v>
      </c>
      <c r="R44" s="2" t="s">
        <v>200</v>
      </c>
      <c r="S44" s="2"/>
      <c r="T44" s="2" t="s">
        <v>218</v>
      </c>
      <c r="U44" s="3">
        <v>44581</v>
      </c>
      <c r="V44" s="2" t="s">
        <v>37</v>
      </c>
      <c r="W44" s="2" t="s">
        <v>37</v>
      </c>
      <c r="X44" s="2">
        <v>0</v>
      </c>
      <c r="Y44" s="2" t="s">
        <v>232</v>
      </c>
    </row>
    <row r="45" spans="1:25" x14ac:dyDescent="0.2">
      <c r="A45" s="4" t="s">
        <v>50</v>
      </c>
      <c r="B45" s="4" t="s">
        <v>80</v>
      </c>
      <c r="C45" s="4">
        <v>182000</v>
      </c>
      <c r="D45" s="5">
        <v>44565</v>
      </c>
      <c r="E45" s="4" t="s">
        <v>26</v>
      </c>
      <c r="F45" s="4" t="s">
        <v>167</v>
      </c>
      <c r="G45" s="4" t="s">
        <v>34</v>
      </c>
      <c r="H45" s="4">
        <v>0</v>
      </c>
      <c r="I45" s="4" t="s">
        <v>58</v>
      </c>
      <c r="J45" s="4" t="s">
        <v>95</v>
      </c>
      <c r="K45" s="4">
        <v>559</v>
      </c>
      <c r="L45" s="4" t="s">
        <v>232</v>
      </c>
      <c r="M45" s="4" t="s">
        <v>232</v>
      </c>
      <c r="N45" s="4">
        <v>2004</v>
      </c>
      <c r="O45" s="4" t="s">
        <v>173</v>
      </c>
      <c r="P45" s="4" t="s">
        <v>173</v>
      </c>
      <c r="Q45" s="4" t="s">
        <v>232</v>
      </c>
      <c r="R45" s="4" t="s">
        <v>198</v>
      </c>
      <c r="S45" s="4"/>
      <c r="T45" s="4" t="s">
        <v>188</v>
      </c>
      <c r="U45" s="5">
        <v>44566</v>
      </c>
      <c r="V45" s="4" t="s">
        <v>156</v>
      </c>
      <c r="W45" s="4" t="s">
        <v>156</v>
      </c>
      <c r="X45" s="4">
        <v>0.08</v>
      </c>
      <c r="Y45" s="4" t="s">
        <v>232</v>
      </c>
    </row>
    <row r="46" spans="1:25" x14ac:dyDescent="0.2">
      <c r="A46" s="2" t="s">
        <v>50</v>
      </c>
      <c r="B46" s="2" t="s">
        <v>149</v>
      </c>
      <c r="C46" s="2">
        <v>565000</v>
      </c>
      <c r="D46" s="3">
        <v>44571</v>
      </c>
      <c r="E46" s="2" t="s">
        <v>67</v>
      </c>
      <c r="F46" s="2" t="s">
        <v>54</v>
      </c>
      <c r="G46" s="2" t="s">
        <v>211</v>
      </c>
      <c r="H46" s="2">
        <v>0.32</v>
      </c>
      <c r="I46" s="2" t="s">
        <v>14</v>
      </c>
      <c r="J46" s="2" t="s">
        <v>95</v>
      </c>
      <c r="K46" s="2">
        <v>2432</v>
      </c>
      <c r="L46" s="2">
        <v>1122</v>
      </c>
      <c r="M46" s="2">
        <v>682</v>
      </c>
      <c r="N46" s="2">
        <v>1968</v>
      </c>
      <c r="O46" s="2" t="s">
        <v>106</v>
      </c>
      <c r="P46" s="2" t="s">
        <v>33</v>
      </c>
      <c r="Q46" s="2">
        <v>440</v>
      </c>
      <c r="R46" s="2" t="s">
        <v>53</v>
      </c>
      <c r="S46" s="2"/>
      <c r="T46" s="2" t="s">
        <v>102</v>
      </c>
      <c r="U46" s="3">
        <v>44572</v>
      </c>
      <c r="V46" s="2" t="s">
        <v>37</v>
      </c>
      <c r="W46" s="2" t="s">
        <v>37</v>
      </c>
      <c r="X46" s="2">
        <v>0.14000000000000001</v>
      </c>
      <c r="Y46" s="2" t="s">
        <v>232</v>
      </c>
    </row>
    <row r="47" spans="1:25" x14ac:dyDescent="0.2">
      <c r="A47" s="4" t="s">
        <v>50</v>
      </c>
      <c r="B47" s="4" t="s">
        <v>101</v>
      </c>
      <c r="C47" s="4">
        <v>780000</v>
      </c>
      <c r="D47" s="5">
        <v>44571</v>
      </c>
      <c r="E47" s="4" t="s">
        <v>99</v>
      </c>
      <c r="F47" s="4" t="s">
        <v>157</v>
      </c>
      <c r="G47" s="4" t="s">
        <v>16</v>
      </c>
      <c r="H47" s="4">
        <v>0.35</v>
      </c>
      <c r="I47" s="4" t="s">
        <v>204</v>
      </c>
      <c r="J47" s="4" t="s">
        <v>65</v>
      </c>
      <c r="K47" s="4">
        <v>4192</v>
      </c>
      <c r="L47" s="4" t="s">
        <v>232</v>
      </c>
      <c r="M47" s="4" t="s">
        <v>232</v>
      </c>
      <c r="N47" s="4">
        <v>1983</v>
      </c>
      <c r="O47" s="4" t="s">
        <v>232</v>
      </c>
      <c r="P47" s="4" t="s">
        <v>232</v>
      </c>
      <c r="Q47" s="4" t="s">
        <v>232</v>
      </c>
      <c r="R47" s="4" t="s">
        <v>53</v>
      </c>
      <c r="S47" s="4"/>
      <c r="T47" s="4" t="s">
        <v>102</v>
      </c>
      <c r="U47" s="5">
        <v>44572</v>
      </c>
      <c r="V47" s="4" t="s">
        <v>37</v>
      </c>
      <c r="W47" s="4" t="s">
        <v>37</v>
      </c>
      <c r="X47" s="4">
        <v>0.21</v>
      </c>
      <c r="Y47" s="4" t="s">
        <v>209</v>
      </c>
    </row>
    <row r="48" spans="1:25" x14ac:dyDescent="0.2">
      <c r="A48" s="2" t="s">
        <v>50</v>
      </c>
      <c r="B48" s="2" t="s">
        <v>63</v>
      </c>
      <c r="C48" s="2">
        <v>685000</v>
      </c>
      <c r="D48" s="3">
        <v>44574</v>
      </c>
      <c r="E48" s="2" t="s">
        <v>67</v>
      </c>
      <c r="F48" s="2" t="s">
        <v>91</v>
      </c>
      <c r="G48" s="2" t="s">
        <v>181</v>
      </c>
      <c r="H48" s="2">
        <v>0.22</v>
      </c>
      <c r="I48" s="2" t="s">
        <v>14</v>
      </c>
      <c r="J48" s="2" t="s">
        <v>95</v>
      </c>
      <c r="K48" s="2">
        <v>2143</v>
      </c>
      <c r="L48" s="2" t="s">
        <v>232</v>
      </c>
      <c r="M48" s="2" t="s">
        <v>232</v>
      </c>
      <c r="N48" s="2">
        <v>2017</v>
      </c>
      <c r="O48" s="2" t="s">
        <v>86</v>
      </c>
      <c r="P48" s="2" t="s">
        <v>49</v>
      </c>
      <c r="Q48" s="2">
        <v>484</v>
      </c>
      <c r="R48" s="2" t="s">
        <v>200</v>
      </c>
      <c r="S48" s="2"/>
      <c r="T48" s="2" t="s">
        <v>218</v>
      </c>
      <c r="U48" s="3">
        <v>44575</v>
      </c>
      <c r="V48" s="2" t="s">
        <v>37</v>
      </c>
      <c r="W48" s="2" t="s">
        <v>37</v>
      </c>
      <c r="X48" s="2">
        <v>0</v>
      </c>
      <c r="Y48" s="2" t="s">
        <v>232</v>
      </c>
    </row>
    <row r="49" spans="1:25" x14ac:dyDescent="0.2">
      <c r="A49" s="4" t="s">
        <v>50</v>
      </c>
      <c r="B49" s="4" t="s">
        <v>192</v>
      </c>
      <c r="C49" s="4">
        <v>645000</v>
      </c>
      <c r="D49" s="5">
        <v>44580</v>
      </c>
      <c r="E49" s="4" t="s">
        <v>26</v>
      </c>
      <c r="F49" s="4" t="s">
        <v>177</v>
      </c>
      <c r="G49" s="4" t="s">
        <v>194</v>
      </c>
      <c r="H49" s="4">
        <v>0</v>
      </c>
      <c r="I49" s="4" t="s">
        <v>58</v>
      </c>
      <c r="J49" s="4" t="s">
        <v>95</v>
      </c>
      <c r="K49" s="4">
        <v>1546</v>
      </c>
      <c r="L49" s="4">
        <v>1045</v>
      </c>
      <c r="M49" s="4">
        <v>1045</v>
      </c>
      <c r="N49" s="4">
        <v>1993</v>
      </c>
      <c r="O49" s="4" t="s">
        <v>86</v>
      </c>
      <c r="P49" s="4" t="s">
        <v>33</v>
      </c>
      <c r="Q49" s="4">
        <v>770</v>
      </c>
      <c r="R49" s="4" t="s">
        <v>53</v>
      </c>
      <c r="S49" s="4"/>
      <c r="T49" s="4" t="s">
        <v>102</v>
      </c>
      <c r="U49" s="5">
        <v>44581</v>
      </c>
      <c r="V49" s="4" t="s">
        <v>37</v>
      </c>
      <c r="W49" s="4" t="s">
        <v>37</v>
      </c>
      <c r="X49" s="4">
        <v>0.15</v>
      </c>
      <c r="Y49" s="4" t="s">
        <v>232</v>
      </c>
    </row>
    <row r="50" spans="1:25" x14ac:dyDescent="0.2">
      <c r="A50" s="2" t="s">
        <v>50</v>
      </c>
      <c r="B50" s="2" t="s">
        <v>183</v>
      </c>
      <c r="C50" s="2">
        <v>370000</v>
      </c>
      <c r="D50" s="3">
        <v>44582</v>
      </c>
      <c r="E50" s="2" t="s">
        <v>67</v>
      </c>
      <c r="F50" s="2" t="s">
        <v>184</v>
      </c>
      <c r="G50" s="2" t="s">
        <v>94</v>
      </c>
      <c r="H50" s="2">
        <v>0.26</v>
      </c>
      <c r="I50" s="2" t="s">
        <v>14</v>
      </c>
      <c r="J50" s="2" t="s">
        <v>95</v>
      </c>
      <c r="K50" s="2">
        <v>964</v>
      </c>
      <c r="L50" s="2">
        <v>1508</v>
      </c>
      <c r="M50" s="2">
        <v>964</v>
      </c>
      <c r="N50" s="2">
        <v>1990</v>
      </c>
      <c r="O50" s="2" t="s">
        <v>86</v>
      </c>
      <c r="P50" s="2" t="s">
        <v>49</v>
      </c>
      <c r="Q50" s="2">
        <v>544</v>
      </c>
      <c r="R50" s="2" t="s">
        <v>198</v>
      </c>
      <c r="S50" s="2"/>
      <c r="T50" s="2" t="s">
        <v>188</v>
      </c>
      <c r="U50" s="3">
        <v>44585</v>
      </c>
      <c r="V50" s="2" t="s">
        <v>156</v>
      </c>
      <c r="W50" s="2" t="s">
        <v>156</v>
      </c>
      <c r="X50" s="2">
        <v>0.1</v>
      </c>
      <c r="Y50" s="2" t="s">
        <v>232</v>
      </c>
    </row>
    <row r="51" spans="1:25" x14ac:dyDescent="0.2">
      <c r="A51" s="4" t="s">
        <v>50</v>
      </c>
      <c r="B51" s="4" t="s">
        <v>129</v>
      </c>
      <c r="C51" s="4">
        <v>449000</v>
      </c>
      <c r="D51" s="5">
        <v>44592</v>
      </c>
      <c r="E51" s="4" t="s">
        <v>67</v>
      </c>
      <c r="F51" s="4" t="s">
        <v>221</v>
      </c>
      <c r="G51" s="4" t="s">
        <v>207</v>
      </c>
      <c r="H51" s="4">
        <v>0.17</v>
      </c>
      <c r="I51" s="4" t="s">
        <v>14</v>
      </c>
      <c r="J51" s="4" t="s">
        <v>95</v>
      </c>
      <c r="K51" s="4">
        <v>1352</v>
      </c>
      <c r="L51" s="4" t="s">
        <v>232</v>
      </c>
      <c r="M51" s="4" t="s">
        <v>232</v>
      </c>
      <c r="N51" s="4">
        <v>1978</v>
      </c>
      <c r="O51" s="4" t="s">
        <v>86</v>
      </c>
      <c r="P51" s="4" t="s">
        <v>49</v>
      </c>
      <c r="Q51" s="4">
        <v>440</v>
      </c>
      <c r="R51" s="4" t="s">
        <v>53</v>
      </c>
      <c r="S51" s="4"/>
      <c r="T51" s="4" t="s">
        <v>102</v>
      </c>
      <c r="U51" s="5">
        <v>44594</v>
      </c>
      <c r="V51" s="4" t="s">
        <v>37</v>
      </c>
      <c r="W51" s="4" t="s">
        <v>37</v>
      </c>
      <c r="X51" s="4">
        <v>0.14000000000000001</v>
      </c>
      <c r="Y51" s="4" t="s">
        <v>232</v>
      </c>
    </row>
    <row r="52" spans="1:25" x14ac:dyDescent="0.2">
      <c r="A52" s="2" t="s">
        <v>50</v>
      </c>
      <c r="B52" s="2" t="s">
        <v>142</v>
      </c>
      <c r="C52" s="2">
        <v>442000</v>
      </c>
      <c r="D52" s="3">
        <v>44575</v>
      </c>
      <c r="E52" s="2" t="s">
        <v>26</v>
      </c>
      <c r="F52" s="2" t="s">
        <v>105</v>
      </c>
      <c r="G52" s="2" t="s">
        <v>202</v>
      </c>
      <c r="H52" s="2">
        <v>0</v>
      </c>
      <c r="I52" s="2" t="s">
        <v>14</v>
      </c>
      <c r="J52" s="2" t="s">
        <v>95</v>
      </c>
      <c r="K52" s="2">
        <v>1407</v>
      </c>
      <c r="L52" s="2" t="s">
        <v>232</v>
      </c>
      <c r="M52" s="2" t="s">
        <v>232</v>
      </c>
      <c r="N52" s="2">
        <v>2009</v>
      </c>
      <c r="O52" s="2" t="s">
        <v>86</v>
      </c>
      <c r="P52" s="2" t="s">
        <v>33</v>
      </c>
      <c r="Q52" s="2">
        <v>552</v>
      </c>
      <c r="R52" s="2" t="s">
        <v>200</v>
      </c>
      <c r="S52" s="2"/>
      <c r="T52" s="2" t="s">
        <v>218</v>
      </c>
      <c r="U52" s="3">
        <v>44579</v>
      </c>
      <c r="V52" s="2" t="s">
        <v>37</v>
      </c>
      <c r="W52" s="2" t="s">
        <v>37</v>
      </c>
      <c r="X52" s="2">
        <v>0.02</v>
      </c>
      <c r="Y52" s="2" t="s">
        <v>100</v>
      </c>
    </row>
    <row r="53" spans="1:25" x14ac:dyDescent="0.2">
      <c r="A53" s="4" t="s">
        <v>50</v>
      </c>
      <c r="B53" s="4" t="s">
        <v>153</v>
      </c>
      <c r="C53" s="4">
        <v>885000</v>
      </c>
      <c r="D53" s="5">
        <v>44575</v>
      </c>
      <c r="E53" s="4" t="s">
        <v>67</v>
      </c>
      <c r="F53" s="4" t="s">
        <v>35</v>
      </c>
      <c r="G53" s="4" t="s">
        <v>38</v>
      </c>
      <c r="H53" s="4">
        <v>0.39</v>
      </c>
      <c r="I53" s="4" t="s">
        <v>14</v>
      </c>
      <c r="J53" s="4" t="s">
        <v>95</v>
      </c>
      <c r="K53" s="4">
        <v>2042</v>
      </c>
      <c r="L53" s="4">
        <v>882</v>
      </c>
      <c r="M53" s="4">
        <v>882</v>
      </c>
      <c r="N53" s="4">
        <v>2021</v>
      </c>
      <c r="O53" s="4" t="s">
        <v>159</v>
      </c>
      <c r="P53" s="4" t="s">
        <v>111</v>
      </c>
      <c r="Q53" s="4">
        <v>886</v>
      </c>
      <c r="R53" s="4" t="s">
        <v>200</v>
      </c>
      <c r="S53" s="4"/>
      <c r="T53" s="4" t="s">
        <v>218</v>
      </c>
      <c r="U53" s="5">
        <v>44579</v>
      </c>
      <c r="V53" s="4" t="s">
        <v>37</v>
      </c>
      <c r="W53" s="4" t="s">
        <v>37</v>
      </c>
      <c r="X53" s="4">
        <v>0</v>
      </c>
      <c r="Y53" s="4" t="s">
        <v>232</v>
      </c>
    </row>
    <row r="54" spans="1:25" x14ac:dyDescent="0.2">
      <c r="A54" s="2" t="s">
        <v>50</v>
      </c>
      <c r="B54" s="2" t="s">
        <v>21</v>
      </c>
      <c r="C54" s="2">
        <v>200000</v>
      </c>
      <c r="D54" s="3">
        <v>44589</v>
      </c>
      <c r="E54" s="2" t="s">
        <v>67</v>
      </c>
      <c r="F54" s="2" t="s">
        <v>72</v>
      </c>
      <c r="G54" s="2" t="s">
        <v>75</v>
      </c>
      <c r="H54" s="2">
        <v>0.47</v>
      </c>
      <c r="I54" s="2" t="s">
        <v>14</v>
      </c>
      <c r="J54" s="2" t="s">
        <v>95</v>
      </c>
      <c r="K54" s="2">
        <v>936</v>
      </c>
      <c r="L54" s="2">
        <v>936</v>
      </c>
      <c r="M54" s="2">
        <v>936</v>
      </c>
      <c r="N54" s="2">
        <v>1962</v>
      </c>
      <c r="O54" s="2" t="s">
        <v>49</v>
      </c>
      <c r="P54" s="2" t="s">
        <v>173</v>
      </c>
      <c r="Q54" s="2">
        <v>336</v>
      </c>
      <c r="R54" s="2" t="s">
        <v>53</v>
      </c>
      <c r="S54" s="2"/>
      <c r="T54" s="2" t="s">
        <v>102</v>
      </c>
      <c r="U54" s="3">
        <v>44592</v>
      </c>
      <c r="V54" s="2" t="s">
        <v>37</v>
      </c>
      <c r="W54" s="2" t="s">
        <v>37</v>
      </c>
      <c r="X54" s="2">
        <v>0.22</v>
      </c>
      <c r="Y54" s="2" t="s">
        <v>232</v>
      </c>
    </row>
    <row r="55" spans="1:25" x14ac:dyDescent="0.2">
      <c r="A55" s="4" t="s">
        <v>50</v>
      </c>
      <c r="B55" s="4" t="s">
        <v>201</v>
      </c>
      <c r="C55" s="4">
        <v>355000</v>
      </c>
      <c r="D55" s="5">
        <v>44589</v>
      </c>
      <c r="E55" s="4" t="s">
        <v>67</v>
      </c>
      <c r="F55" s="4" t="s">
        <v>118</v>
      </c>
      <c r="G55" s="4" t="s">
        <v>66</v>
      </c>
      <c r="H55" s="4">
        <v>0.2</v>
      </c>
      <c r="I55" s="4" t="s">
        <v>14</v>
      </c>
      <c r="J55" s="4" t="s">
        <v>95</v>
      </c>
      <c r="K55" s="4">
        <v>1468</v>
      </c>
      <c r="L55" s="4" t="s">
        <v>232</v>
      </c>
      <c r="M55" s="4" t="s">
        <v>232</v>
      </c>
      <c r="N55" s="4">
        <v>1954</v>
      </c>
      <c r="O55" s="4" t="s">
        <v>86</v>
      </c>
      <c r="P55" s="4" t="s">
        <v>172</v>
      </c>
      <c r="Q55" s="4" t="s">
        <v>232</v>
      </c>
      <c r="R55" s="4" t="s">
        <v>53</v>
      </c>
      <c r="S55" s="4"/>
      <c r="T55" s="4" t="s">
        <v>102</v>
      </c>
      <c r="U55" s="5">
        <v>44592</v>
      </c>
      <c r="V55" s="4" t="s">
        <v>37</v>
      </c>
      <c r="W55" s="4" t="s">
        <v>37</v>
      </c>
      <c r="X55" s="4">
        <v>0.2</v>
      </c>
      <c r="Y55" s="4" t="s">
        <v>232</v>
      </c>
    </row>
    <row r="56" spans="1:25" x14ac:dyDescent="0.2">
      <c r="A56" s="2" t="s">
        <v>50</v>
      </c>
      <c r="B56" s="2" t="s">
        <v>12</v>
      </c>
      <c r="C56" s="2">
        <v>375000</v>
      </c>
      <c r="D56" s="3">
        <v>44592</v>
      </c>
      <c r="E56" s="2" t="s">
        <v>67</v>
      </c>
      <c r="F56" s="2" t="s">
        <v>217</v>
      </c>
      <c r="G56" s="2" t="s">
        <v>131</v>
      </c>
      <c r="H56" s="2">
        <v>0.28999999999999998</v>
      </c>
      <c r="I56" s="2" t="s">
        <v>14</v>
      </c>
      <c r="J56" s="2" t="s">
        <v>95</v>
      </c>
      <c r="K56" s="2">
        <v>1480</v>
      </c>
      <c r="L56" s="2" t="s">
        <v>232</v>
      </c>
      <c r="M56" s="2" t="s">
        <v>232</v>
      </c>
      <c r="N56" s="2">
        <v>1986</v>
      </c>
      <c r="O56" s="2" t="s">
        <v>86</v>
      </c>
      <c r="P56" s="2" t="s">
        <v>49</v>
      </c>
      <c r="Q56" s="2">
        <v>418</v>
      </c>
      <c r="R56" s="2" t="s">
        <v>53</v>
      </c>
      <c r="S56" s="2"/>
      <c r="T56" s="2" t="s">
        <v>102</v>
      </c>
      <c r="U56" s="3">
        <v>44594</v>
      </c>
      <c r="V56" s="2" t="s">
        <v>37</v>
      </c>
      <c r="W56" s="2" t="s">
        <v>37</v>
      </c>
      <c r="X56" s="2">
        <v>0.09</v>
      </c>
      <c r="Y56" s="2" t="s">
        <v>232</v>
      </c>
    </row>
    <row r="57" spans="1:25" x14ac:dyDescent="0.2">
      <c r="A57" s="4" t="s">
        <v>50</v>
      </c>
      <c r="B57" s="4" t="s">
        <v>132</v>
      </c>
      <c r="C57" s="4">
        <v>158700</v>
      </c>
      <c r="D57" s="5">
        <v>44565</v>
      </c>
      <c r="E57" s="4" t="s">
        <v>67</v>
      </c>
      <c r="F57" s="4" t="s">
        <v>115</v>
      </c>
      <c r="G57" s="4" t="s">
        <v>190</v>
      </c>
      <c r="H57" s="4">
        <v>0.21</v>
      </c>
      <c r="I57" s="4" t="s">
        <v>14</v>
      </c>
      <c r="J57" s="4" t="s">
        <v>95</v>
      </c>
      <c r="K57" s="4">
        <v>912</v>
      </c>
      <c r="L57" s="4" t="s">
        <v>232</v>
      </c>
      <c r="M57" s="4" t="s">
        <v>232</v>
      </c>
      <c r="N57" s="4">
        <v>1920</v>
      </c>
      <c r="O57" s="4" t="s">
        <v>49</v>
      </c>
      <c r="P57" s="4" t="s">
        <v>173</v>
      </c>
      <c r="Q57" s="4" t="s">
        <v>232</v>
      </c>
      <c r="R57" s="4" t="s">
        <v>162</v>
      </c>
      <c r="S57" s="4"/>
      <c r="T57" s="4" t="s">
        <v>216</v>
      </c>
      <c r="U57" s="5">
        <v>44566</v>
      </c>
      <c r="V57" s="4" t="s">
        <v>156</v>
      </c>
      <c r="W57" s="4" t="s">
        <v>156</v>
      </c>
      <c r="X57" s="4">
        <v>0.51</v>
      </c>
      <c r="Y57" s="4" t="s">
        <v>232</v>
      </c>
    </row>
    <row r="58" spans="1:25" x14ac:dyDescent="0.2">
      <c r="A58" s="2" t="s">
        <v>50</v>
      </c>
      <c r="B58" s="2" t="s">
        <v>120</v>
      </c>
      <c r="C58" s="2">
        <v>327900</v>
      </c>
      <c r="D58" s="3">
        <v>44580</v>
      </c>
      <c r="E58" s="2" t="s">
        <v>67</v>
      </c>
      <c r="F58" s="2" t="s">
        <v>4</v>
      </c>
      <c r="G58" s="2" t="s">
        <v>22</v>
      </c>
      <c r="H58" s="2">
        <v>0.12</v>
      </c>
      <c r="I58" s="2" t="s">
        <v>14</v>
      </c>
      <c r="J58" s="2" t="s">
        <v>65</v>
      </c>
      <c r="K58" s="2">
        <v>1658</v>
      </c>
      <c r="L58" s="2" t="s">
        <v>232</v>
      </c>
      <c r="M58" s="2" t="s">
        <v>232</v>
      </c>
      <c r="N58" s="2">
        <v>2021</v>
      </c>
      <c r="O58" s="2" t="s">
        <v>86</v>
      </c>
      <c r="P58" s="2" t="s">
        <v>33</v>
      </c>
      <c r="Q58" s="2">
        <v>528</v>
      </c>
      <c r="R58" s="2" t="s">
        <v>200</v>
      </c>
      <c r="S58" s="2"/>
      <c r="T58" s="2" t="s">
        <v>218</v>
      </c>
      <c r="U58" s="3">
        <v>44581</v>
      </c>
      <c r="V58" s="2" t="s">
        <v>37</v>
      </c>
      <c r="W58" s="2" t="s">
        <v>37</v>
      </c>
      <c r="X58" s="2">
        <v>0</v>
      </c>
      <c r="Y58" s="2" t="s">
        <v>232</v>
      </c>
    </row>
    <row r="59" spans="1:25" x14ac:dyDescent="0.2">
      <c r="A59" s="4" t="s">
        <v>50</v>
      </c>
      <c r="B59" s="4" t="s">
        <v>210</v>
      </c>
      <c r="C59" s="4">
        <v>53000</v>
      </c>
      <c r="D59" s="5">
        <v>44592</v>
      </c>
      <c r="E59" s="4" t="s">
        <v>67</v>
      </c>
      <c r="F59" s="4" t="s">
        <v>213</v>
      </c>
      <c r="G59" s="4" t="s">
        <v>189</v>
      </c>
      <c r="H59" s="4">
        <v>0</v>
      </c>
      <c r="I59" s="4" t="s">
        <v>195</v>
      </c>
      <c r="J59" s="4" t="s">
        <v>117</v>
      </c>
      <c r="K59" s="4">
        <v>924</v>
      </c>
      <c r="L59" s="4" t="s">
        <v>232</v>
      </c>
      <c r="M59" s="4" t="s">
        <v>232</v>
      </c>
      <c r="N59" s="4">
        <v>1986</v>
      </c>
      <c r="O59" s="4" t="s">
        <v>86</v>
      </c>
      <c r="P59" s="4" t="s">
        <v>173</v>
      </c>
      <c r="Q59" s="4" t="s">
        <v>232</v>
      </c>
      <c r="R59" s="4" t="s">
        <v>200</v>
      </c>
      <c r="S59" s="4"/>
      <c r="T59" s="4" t="s">
        <v>218</v>
      </c>
      <c r="U59" s="5">
        <v>44594</v>
      </c>
      <c r="V59" s="4" t="s">
        <v>37</v>
      </c>
      <c r="W59" s="4" t="s">
        <v>37</v>
      </c>
      <c r="X59" s="4">
        <v>0.79</v>
      </c>
      <c r="Y59" s="4" t="s">
        <v>225</v>
      </c>
    </row>
    <row r="60" spans="1:25" x14ac:dyDescent="0.2">
      <c r="A60" s="2" t="s">
        <v>50</v>
      </c>
      <c r="B60" s="2" t="s">
        <v>68</v>
      </c>
      <c r="C60" s="2">
        <v>325000</v>
      </c>
      <c r="D60" s="3">
        <v>44571</v>
      </c>
      <c r="E60" s="2" t="s">
        <v>67</v>
      </c>
      <c r="F60" s="2" t="s">
        <v>179</v>
      </c>
      <c r="G60" s="2" t="s">
        <v>151</v>
      </c>
      <c r="H60" s="2">
        <v>0.31</v>
      </c>
      <c r="I60" s="2" t="s">
        <v>14</v>
      </c>
      <c r="J60" s="2" t="s">
        <v>95</v>
      </c>
      <c r="K60" s="2">
        <v>902</v>
      </c>
      <c r="L60" s="2" t="s">
        <v>232</v>
      </c>
      <c r="M60" s="2" t="s">
        <v>232</v>
      </c>
      <c r="N60" s="2">
        <v>1952</v>
      </c>
      <c r="O60" s="2" t="s">
        <v>49</v>
      </c>
      <c r="P60" s="2" t="s">
        <v>173</v>
      </c>
      <c r="Q60" s="2" t="s">
        <v>232</v>
      </c>
      <c r="R60" s="2" t="s">
        <v>200</v>
      </c>
      <c r="S60" s="2"/>
      <c r="T60" s="2" t="s">
        <v>218</v>
      </c>
      <c r="U60" s="3">
        <v>44572</v>
      </c>
      <c r="V60" s="2" t="s">
        <v>37</v>
      </c>
      <c r="W60" s="2" t="s">
        <v>37</v>
      </c>
      <c r="X60" s="2">
        <v>0.13</v>
      </c>
      <c r="Y60" s="2" t="s">
        <v>232</v>
      </c>
    </row>
    <row r="61" spans="1:25" x14ac:dyDescent="0.2">
      <c r="A61" s="4" t="s">
        <v>50</v>
      </c>
      <c r="B61" s="4" t="s">
        <v>226</v>
      </c>
      <c r="C61" s="4">
        <v>675000</v>
      </c>
      <c r="D61" s="5">
        <v>44582</v>
      </c>
      <c r="E61" s="4" t="s">
        <v>67</v>
      </c>
      <c r="F61" s="4" t="s">
        <v>60</v>
      </c>
      <c r="G61" s="4" t="s">
        <v>138</v>
      </c>
      <c r="H61" s="4">
        <v>0.4</v>
      </c>
      <c r="I61" s="4" t="s">
        <v>14</v>
      </c>
      <c r="J61" s="4" t="s">
        <v>95</v>
      </c>
      <c r="K61" s="4">
        <v>1883</v>
      </c>
      <c r="L61" s="4">
        <v>1256</v>
      </c>
      <c r="M61" s="4">
        <v>556</v>
      </c>
      <c r="N61" s="4">
        <v>2016</v>
      </c>
      <c r="O61" s="4" t="s">
        <v>159</v>
      </c>
      <c r="P61" s="4" t="s">
        <v>111</v>
      </c>
      <c r="Q61" s="4">
        <v>700</v>
      </c>
      <c r="R61" s="4" t="s">
        <v>200</v>
      </c>
      <c r="S61" s="4"/>
      <c r="T61" s="4" t="s">
        <v>218</v>
      </c>
      <c r="U61" s="5">
        <v>44585</v>
      </c>
      <c r="V61" s="4" t="s">
        <v>37</v>
      </c>
      <c r="W61" s="4" t="s">
        <v>37</v>
      </c>
      <c r="X61" s="4">
        <v>0</v>
      </c>
      <c r="Y61" s="4" t="s">
        <v>232</v>
      </c>
    </row>
    <row r="62" spans="1:25" x14ac:dyDescent="0.2">
      <c r="A62" s="2" t="s">
        <v>50</v>
      </c>
      <c r="B62" s="2" t="s">
        <v>113</v>
      </c>
      <c r="C62" s="2">
        <v>3000</v>
      </c>
      <c r="D62" s="3">
        <v>44575</v>
      </c>
      <c r="E62" s="2" t="s">
        <v>67</v>
      </c>
      <c r="F62" s="2" t="s">
        <v>143</v>
      </c>
      <c r="G62" s="2" t="s">
        <v>48</v>
      </c>
      <c r="H62" s="2">
        <v>0</v>
      </c>
      <c r="I62" s="2" t="s">
        <v>195</v>
      </c>
      <c r="J62" s="2" t="s">
        <v>117</v>
      </c>
      <c r="K62" s="2">
        <v>938</v>
      </c>
      <c r="L62" s="2" t="s">
        <v>232</v>
      </c>
      <c r="M62" s="2" t="s">
        <v>232</v>
      </c>
      <c r="N62" s="2">
        <v>1975</v>
      </c>
      <c r="O62" s="2" t="s">
        <v>86</v>
      </c>
      <c r="P62" s="2" t="s">
        <v>173</v>
      </c>
      <c r="Q62" s="2" t="s">
        <v>232</v>
      </c>
      <c r="R62" s="2" t="s">
        <v>79</v>
      </c>
      <c r="S62" s="2"/>
      <c r="T62" s="2" t="s">
        <v>156</v>
      </c>
      <c r="U62" s="3">
        <v>44579</v>
      </c>
      <c r="V62" s="2" t="s">
        <v>156</v>
      </c>
      <c r="W62" s="2" t="s">
        <v>156</v>
      </c>
      <c r="X62" s="2">
        <v>0.82</v>
      </c>
      <c r="Y62" s="2" t="s">
        <v>11</v>
      </c>
    </row>
    <row r="63" spans="1:25" x14ac:dyDescent="0.2">
      <c r="A63" s="4" t="s">
        <v>50</v>
      </c>
      <c r="B63" s="4" t="s">
        <v>78</v>
      </c>
      <c r="C63" s="4">
        <v>350000</v>
      </c>
      <c r="D63" s="5">
        <v>44586</v>
      </c>
      <c r="E63" s="4" t="s">
        <v>67</v>
      </c>
      <c r="F63" s="4" t="s">
        <v>44</v>
      </c>
      <c r="G63" s="4" t="s">
        <v>165</v>
      </c>
      <c r="H63" s="4">
        <v>0.84</v>
      </c>
      <c r="I63" s="4" t="s">
        <v>14</v>
      </c>
      <c r="J63" s="4" t="s">
        <v>95</v>
      </c>
      <c r="K63" s="4">
        <v>770</v>
      </c>
      <c r="L63" s="4">
        <v>770</v>
      </c>
      <c r="M63" s="4">
        <v>770</v>
      </c>
      <c r="N63" s="4">
        <v>1961</v>
      </c>
      <c r="O63" s="4" t="s">
        <v>86</v>
      </c>
      <c r="P63" s="4" t="s">
        <v>49</v>
      </c>
      <c r="Q63" s="4" t="s">
        <v>232</v>
      </c>
      <c r="R63" s="4" t="s">
        <v>200</v>
      </c>
      <c r="S63" s="4"/>
      <c r="T63" s="4" t="s">
        <v>218</v>
      </c>
      <c r="U63" s="5">
        <v>44587</v>
      </c>
      <c r="V63" s="4" t="s">
        <v>37</v>
      </c>
      <c r="W63" s="4" t="s">
        <v>37</v>
      </c>
      <c r="X63" s="4">
        <v>0.123</v>
      </c>
      <c r="Y63" s="4" t="s">
        <v>232</v>
      </c>
    </row>
  </sheetData>
  <printOptions gridLines="1"/>
  <pageMargins left="0.7" right="0.7" top="0.75" bottom="0.75" header="0.3" footer="0.3"/>
  <pageSetup paperSize="3" scale="56" orientation="landscape" r:id="rId1"/>
  <headerFooter>
    <oddHeader>&amp;CJANUARY 2022 RESIDENTIAL SALES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11"/>
  <sheetViews>
    <sheetView topLeftCell="B1" workbookViewId="0">
      <selection activeCell="C24" sqref="C24"/>
    </sheetView>
  </sheetViews>
  <sheetFormatPr defaultColWidth="9.140625" defaultRowHeight="12.75" x14ac:dyDescent="0.2"/>
  <cols>
    <col min="1" max="1" width="4.85546875" hidden="1" customWidth="1"/>
    <col min="2" max="2" width="13" customWidth="1"/>
    <col min="3" max="3" width="14.5703125" customWidth="1"/>
    <col min="4" max="4" width="9.140625" customWidth="1"/>
    <col min="5" max="6" width="27.5703125" customWidth="1"/>
    <col min="7" max="7" width="13" customWidth="1"/>
    <col min="8" max="8" width="17" customWidth="1"/>
    <col min="9" max="9" width="10.28515625" customWidth="1"/>
    <col min="10" max="10" width="13.85546875" customWidth="1"/>
    <col min="11" max="11" width="15.7109375" customWidth="1"/>
    <col min="12" max="12" width="29.5703125" customWidth="1"/>
    <col min="13" max="13" width="32.28515625" customWidth="1"/>
    <col min="14" max="14" width="0.140625" customWidth="1"/>
    <col min="15" max="15" width="11.140625" customWidth="1"/>
    <col min="16" max="16" width="13.42578125" hidden="1" customWidth="1"/>
    <col min="17" max="17" width="17.85546875" customWidth="1"/>
    <col min="18" max="18" width="23.5703125" customWidth="1"/>
    <col min="19" max="19" width="8.7109375" customWidth="1"/>
    <col min="20" max="20" width="14.85546875" customWidth="1"/>
  </cols>
  <sheetData>
    <row r="1" spans="1:20" ht="15" customHeight="1" x14ac:dyDescent="0.2">
      <c r="A1" s="1" t="s">
        <v>88</v>
      </c>
      <c r="B1" s="1" t="s">
        <v>23</v>
      </c>
      <c r="C1" s="1" t="s">
        <v>62</v>
      </c>
      <c r="D1" s="1" t="s">
        <v>107</v>
      </c>
      <c r="E1" s="1" t="s">
        <v>297</v>
      </c>
      <c r="F1" s="1" t="s">
        <v>296</v>
      </c>
      <c r="G1" s="1" t="s">
        <v>160</v>
      </c>
      <c r="H1" s="1" t="s">
        <v>130</v>
      </c>
      <c r="I1" s="1" t="s">
        <v>40</v>
      </c>
      <c r="J1" s="1" t="s">
        <v>89</v>
      </c>
      <c r="K1" s="1" t="s">
        <v>295</v>
      </c>
      <c r="L1" s="1" t="s">
        <v>164</v>
      </c>
      <c r="M1" s="1" t="s">
        <v>2</v>
      </c>
      <c r="N1" s="1"/>
      <c r="O1" s="1" t="s">
        <v>223</v>
      </c>
      <c r="P1" s="1"/>
      <c r="Q1" s="1" t="s">
        <v>196</v>
      </c>
      <c r="R1" s="1" t="s">
        <v>214</v>
      </c>
      <c r="S1" s="1" t="s">
        <v>119</v>
      </c>
      <c r="T1" s="1" t="s">
        <v>18</v>
      </c>
    </row>
    <row r="2" spans="1:20" x14ac:dyDescent="0.2">
      <c r="A2" s="2" t="s">
        <v>50</v>
      </c>
      <c r="B2" s="2" t="s">
        <v>294</v>
      </c>
      <c r="C2" s="2">
        <v>87500</v>
      </c>
      <c r="D2" s="3">
        <v>44589</v>
      </c>
      <c r="E2" s="2" t="s">
        <v>293</v>
      </c>
      <c r="F2" s="2" t="s">
        <v>292</v>
      </c>
      <c r="G2" s="2" t="s">
        <v>232</v>
      </c>
      <c r="H2" s="2" t="s">
        <v>232</v>
      </c>
      <c r="I2" s="2">
        <v>175.29</v>
      </c>
      <c r="J2" s="2">
        <v>0</v>
      </c>
      <c r="K2" s="2" t="s">
        <v>291</v>
      </c>
      <c r="L2" s="2" t="s">
        <v>290</v>
      </c>
      <c r="M2" s="2" t="s">
        <v>243</v>
      </c>
      <c r="N2" s="2"/>
      <c r="O2" s="2" t="s">
        <v>289</v>
      </c>
      <c r="P2" s="3"/>
      <c r="Q2" s="2" t="s">
        <v>156</v>
      </c>
      <c r="R2" s="2" t="s">
        <v>156</v>
      </c>
      <c r="S2" s="2">
        <v>0</v>
      </c>
      <c r="T2" s="2" t="s">
        <v>232</v>
      </c>
    </row>
    <row r="3" spans="1:20" x14ac:dyDescent="0.2">
      <c r="A3" s="4" t="s">
        <v>50</v>
      </c>
      <c r="B3" s="4" t="s">
        <v>288</v>
      </c>
      <c r="C3" s="4">
        <v>125000</v>
      </c>
      <c r="D3" s="5">
        <v>44589</v>
      </c>
      <c r="E3" s="4" t="s">
        <v>287</v>
      </c>
      <c r="F3" s="4" t="s">
        <v>286</v>
      </c>
      <c r="G3" s="4" t="s">
        <v>232</v>
      </c>
      <c r="H3" s="4" t="s">
        <v>232</v>
      </c>
      <c r="I3" s="4">
        <v>23.41</v>
      </c>
      <c r="J3" s="4">
        <v>0</v>
      </c>
      <c r="K3" s="4" t="s">
        <v>285</v>
      </c>
      <c r="L3" s="4" t="s">
        <v>154</v>
      </c>
      <c r="M3" s="4" t="s">
        <v>234</v>
      </c>
      <c r="N3" s="4"/>
      <c r="O3" s="4" t="s">
        <v>103</v>
      </c>
      <c r="P3" s="5"/>
      <c r="Q3" s="4" t="s">
        <v>37</v>
      </c>
      <c r="R3" s="4" t="s">
        <v>37</v>
      </c>
      <c r="S3" s="4">
        <v>0</v>
      </c>
      <c r="T3" s="4" t="s">
        <v>232</v>
      </c>
    </row>
    <row r="4" spans="1:20" x14ac:dyDescent="0.2">
      <c r="A4" s="2" t="s">
        <v>50</v>
      </c>
      <c r="B4" s="2" t="s">
        <v>284</v>
      </c>
      <c r="C4" s="2">
        <v>46000</v>
      </c>
      <c r="D4" s="3">
        <v>44573</v>
      </c>
      <c r="E4" s="2" t="s">
        <v>240</v>
      </c>
      <c r="F4" s="2" t="s">
        <v>281</v>
      </c>
      <c r="G4" s="2" t="s">
        <v>232</v>
      </c>
      <c r="H4" s="2" t="s">
        <v>232</v>
      </c>
      <c r="I4" s="2">
        <v>99.77</v>
      </c>
      <c r="J4" s="2">
        <v>0</v>
      </c>
      <c r="K4" s="2" t="s">
        <v>283</v>
      </c>
      <c r="L4" s="2" t="s">
        <v>235</v>
      </c>
      <c r="M4" s="2" t="s">
        <v>234</v>
      </c>
      <c r="N4" s="2"/>
      <c r="O4" s="2" t="s">
        <v>233</v>
      </c>
      <c r="P4" s="3"/>
      <c r="Q4" s="2" t="s">
        <v>156</v>
      </c>
      <c r="R4" s="2" t="s">
        <v>156</v>
      </c>
      <c r="S4" s="2">
        <v>0</v>
      </c>
      <c r="T4" s="2" t="s">
        <v>232</v>
      </c>
    </row>
    <row r="5" spans="1:20" x14ac:dyDescent="0.2">
      <c r="A5" s="4" t="s">
        <v>50</v>
      </c>
      <c r="B5" s="4" t="s">
        <v>282</v>
      </c>
      <c r="C5" s="4">
        <v>14000</v>
      </c>
      <c r="D5" s="5">
        <v>44573</v>
      </c>
      <c r="E5" s="4" t="s">
        <v>240</v>
      </c>
      <c r="F5" s="4" t="s">
        <v>281</v>
      </c>
      <c r="G5" s="4" t="s">
        <v>280</v>
      </c>
      <c r="H5" s="4" t="s">
        <v>237</v>
      </c>
      <c r="I5" s="4">
        <v>11.47</v>
      </c>
      <c r="J5" s="4">
        <v>1620</v>
      </c>
      <c r="K5" s="4" t="s">
        <v>279</v>
      </c>
      <c r="L5" s="4" t="s">
        <v>235</v>
      </c>
      <c r="M5" s="4" t="s">
        <v>243</v>
      </c>
      <c r="N5" s="4"/>
      <c r="O5" s="4" t="s">
        <v>233</v>
      </c>
      <c r="P5" s="5"/>
      <c r="Q5" s="4" t="s">
        <v>156</v>
      </c>
      <c r="R5" s="4" t="s">
        <v>156</v>
      </c>
      <c r="S5" s="4">
        <v>0.2</v>
      </c>
      <c r="T5" s="4" t="s">
        <v>232</v>
      </c>
    </row>
    <row r="6" spans="1:20" x14ac:dyDescent="0.2">
      <c r="A6" s="2" t="s">
        <v>50</v>
      </c>
      <c r="B6" s="2" t="s">
        <v>278</v>
      </c>
      <c r="C6" s="2">
        <v>200000</v>
      </c>
      <c r="D6" s="3">
        <v>44589</v>
      </c>
      <c r="E6" s="2" t="s">
        <v>277</v>
      </c>
      <c r="F6" s="2" t="s">
        <v>276</v>
      </c>
      <c r="G6" s="2" t="s">
        <v>275</v>
      </c>
      <c r="H6" s="2" t="s">
        <v>274</v>
      </c>
      <c r="I6" s="2">
        <v>36.6</v>
      </c>
      <c r="J6" s="2">
        <v>1266</v>
      </c>
      <c r="K6" s="2" t="s">
        <v>273</v>
      </c>
      <c r="L6" s="2" t="s">
        <v>272</v>
      </c>
      <c r="M6" s="2" t="s">
        <v>234</v>
      </c>
      <c r="N6" s="2"/>
      <c r="O6" s="2" t="s">
        <v>271</v>
      </c>
      <c r="P6" s="3"/>
      <c r="Q6" s="2" t="s">
        <v>156</v>
      </c>
      <c r="R6" s="2" t="s">
        <v>156</v>
      </c>
      <c r="S6" s="2">
        <v>0.44</v>
      </c>
      <c r="T6" s="2" t="s">
        <v>232</v>
      </c>
    </row>
    <row r="7" spans="1:20" x14ac:dyDescent="0.2">
      <c r="A7" s="4" t="s">
        <v>50</v>
      </c>
      <c r="B7" s="4" t="s">
        <v>270</v>
      </c>
      <c r="C7" s="4">
        <v>125000</v>
      </c>
      <c r="D7" s="5">
        <v>44586</v>
      </c>
      <c r="E7" s="4" t="s">
        <v>269</v>
      </c>
      <c r="F7" s="4" t="s">
        <v>268</v>
      </c>
      <c r="G7" s="4" t="s">
        <v>267</v>
      </c>
      <c r="H7" s="4" t="s">
        <v>266</v>
      </c>
      <c r="I7" s="4">
        <v>110</v>
      </c>
      <c r="J7" s="4">
        <v>1056</v>
      </c>
      <c r="K7" s="4" t="s">
        <v>265</v>
      </c>
      <c r="L7" s="4" t="s">
        <v>264</v>
      </c>
      <c r="M7" s="4" t="s">
        <v>243</v>
      </c>
      <c r="N7" s="4"/>
      <c r="O7" s="4" t="s">
        <v>263</v>
      </c>
      <c r="P7" s="5"/>
      <c r="Q7" s="4" t="s">
        <v>156</v>
      </c>
      <c r="R7" s="4" t="s">
        <v>156</v>
      </c>
      <c r="S7" s="4">
        <v>0.24</v>
      </c>
      <c r="T7" s="4" t="s">
        <v>232</v>
      </c>
    </row>
    <row r="8" spans="1:20" x14ac:dyDescent="0.2">
      <c r="A8" s="2" t="s">
        <v>50</v>
      </c>
      <c r="B8" s="2" t="s">
        <v>262</v>
      </c>
      <c r="C8" s="2">
        <v>2030000</v>
      </c>
      <c r="D8" s="3">
        <v>44580</v>
      </c>
      <c r="E8" s="2" t="s">
        <v>261</v>
      </c>
      <c r="F8" s="2" t="s">
        <v>260</v>
      </c>
      <c r="G8" s="2" t="s">
        <v>259</v>
      </c>
      <c r="H8" s="2" t="s">
        <v>258</v>
      </c>
      <c r="I8" s="2">
        <v>42.41</v>
      </c>
      <c r="J8" s="2">
        <v>1734</v>
      </c>
      <c r="K8" s="2" t="s">
        <v>257</v>
      </c>
      <c r="L8" s="2" t="s">
        <v>200</v>
      </c>
      <c r="M8" s="2" t="s">
        <v>234</v>
      </c>
      <c r="N8" s="2"/>
      <c r="O8" s="2" t="s">
        <v>218</v>
      </c>
      <c r="P8" s="3"/>
      <c r="Q8" s="2" t="s">
        <v>37</v>
      </c>
      <c r="R8" s="2" t="s">
        <v>37</v>
      </c>
      <c r="S8" s="2">
        <v>0.15</v>
      </c>
      <c r="T8" s="2" t="s">
        <v>232</v>
      </c>
    </row>
    <row r="9" spans="1:20" x14ac:dyDescent="0.2">
      <c r="A9" s="4" t="s">
        <v>50</v>
      </c>
      <c r="B9" s="4" t="s">
        <v>256</v>
      </c>
      <c r="C9" s="4">
        <v>275000</v>
      </c>
      <c r="D9" s="5">
        <v>44579</v>
      </c>
      <c r="E9" s="4" t="s">
        <v>255</v>
      </c>
      <c r="F9" s="4" t="s">
        <v>254</v>
      </c>
      <c r="G9" s="4" t="s">
        <v>253</v>
      </c>
      <c r="H9" s="4" t="s">
        <v>252</v>
      </c>
      <c r="I9" s="4">
        <v>5</v>
      </c>
      <c r="J9" s="4">
        <v>1296</v>
      </c>
      <c r="K9" s="4" t="s">
        <v>251</v>
      </c>
      <c r="L9" s="4" t="s">
        <v>250</v>
      </c>
      <c r="M9" s="4" t="s">
        <v>243</v>
      </c>
      <c r="N9" s="4"/>
      <c r="O9" s="4" t="s">
        <v>249</v>
      </c>
      <c r="P9" s="5"/>
      <c r="Q9" s="4" t="s">
        <v>156</v>
      </c>
      <c r="R9" s="4" t="s">
        <v>156</v>
      </c>
      <c r="S9" s="4">
        <v>0.13</v>
      </c>
      <c r="T9" s="4" t="s">
        <v>232</v>
      </c>
    </row>
    <row r="10" spans="1:20" x14ac:dyDescent="0.2">
      <c r="A10" s="2" t="s">
        <v>50</v>
      </c>
      <c r="B10" s="2" t="s">
        <v>248</v>
      </c>
      <c r="C10" s="2">
        <v>15000</v>
      </c>
      <c r="D10" s="3">
        <v>44573</v>
      </c>
      <c r="E10" s="2" t="s">
        <v>247</v>
      </c>
      <c r="F10" s="2" t="s">
        <v>246</v>
      </c>
      <c r="G10" s="2" t="s">
        <v>232</v>
      </c>
      <c r="H10" s="2" t="s">
        <v>232</v>
      </c>
      <c r="I10" s="2">
        <v>5</v>
      </c>
      <c r="J10" s="2">
        <v>0</v>
      </c>
      <c r="K10" s="2" t="s">
        <v>245</v>
      </c>
      <c r="L10" s="2" t="s">
        <v>244</v>
      </c>
      <c r="M10" s="2" t="s">
        <v>243</v>
      </c>
      <c r="N10" s="2"/>
      <c r="O10" s="2" t="s">
        <v>242</v>
      </c>
      <c r="P10" s="3"/>
      <c r="Q10" s="2" t="s">
        <v>156</v>
      </c>
      <c r="R10" s="2" t="s">
        <v>156</v>
      </c>
      <c r="S10" s="2">
        <v>0</v>
      </c>
      <c r="T10" s="2" t="s">
        <v>232</v>
      </c>
    </row>
    <row r="11" spans="1:20" x14ac:dyDescent="0.2">
      <c r="A11" s="4" t="s">
        <v>50</v>
      </c>
      <c r="B11" s="4" t="s">
        <v>241</v>
      </c>
      <c r="C11" s="4">
        <v>130000</v>
      </c>
      <c r="D11" s="5">
        <v>44573</v>
      </c>
      <c r="E11" s="4" t="s">
        <v>240</v>
      </c>
      <c r="F11" s="4" t="s">
        <v>239</v>
      </c>
      <c r="G11" s="4" t="s">
        <v>238</v>
      </c>
      <c r="H11" s="4" t="s">
        <v>237</v>
      </c>
      <c r="I11" s="4">
        <v>26.57</v>
      </c>
      <c r="J11" s="4">
        <v>960</v>
      </c>
      <c r="K11" s="4" t="s">
        <v>236</v>
      </c>
      <c r="L11" s="4" t="s">
        <v>235</v>
      </c>
      <c r="M11" s="4" t="s">
        <v>234</v>
      </c>
      <c r="N11" s="4"/>
      <c r="O11" s="4" t="s">
        <v>233</v>
      </c>
      <c r="P11" s="5"/>
      <c r="Q11" s="4" t="s">
        <v>156</v>
      </c>
      <c r="R11" s="4" t="s">
        <v>156</v>
      </c>
      <c r="S11" s="4">
        <v>7.0000000000000007E-2</v>
      </c>
      <c r="T11" s="4">
        <f ca="1">B1:T11</f>
        <v>0</v>
      </c>
    </row>
  </sheetData>
  <printOptions gridLines="1"/>
  <pageMargins left="0.7" right="0.7" top="0.75" bottom="0.75" header="0.3" footer="0.3"/>
  <pageSetup paperSize="5" scale="54" fitToHeight="0" orientation="landscape" r:id="rId1"/>
  <headerFooter>
    <oddHeader>&amp;CJANUARY 2022 FARM SALES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Residential</vt:lpstr>
      <vt:lpstr>Farm</vt:lpstr>
      <vt:lpstr>Farm!Print_Area</vt:lpstr>
      <vt:lpstr>Residential!Print_Area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Daling</dc:creator>
  <cp:lastModifiedBy>Jim Zitting (x6580)</cp:lastModifiedBy>
  <cp:lastPrinted>2022-02-15T18:50:42Z</cp:lastPrinted>
  <dcterms:created xsi:type="dcterms:W3CDTF">2022-02-15T18:48:02Z</dcterms:created>
  <dcterms:modified xsi:type="dcterms:W3CDTF">2022-02-15T18:57:37Z</dcterms:modified>
</cp:coreProperties>
</file>